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nasty\OneDrive\Рабочий стол\Гран при СПб 03-08.06.2024\на платформу\"/>
    </mc:Choice>
  </mc:AlternateContent>
  <xr:revisionPtr revIDLastSave="0" documentId="13_ncr:1_{9784D050-20F4-4240-8C9E-93D9AC019364}" xr6:coauthVersionLast="47" xr6:coauthVersionMax="47" xr10:uidLastSave="{00000000-0000-0000-0000-000000000000}"/>
  <bookViews>
    <workbookView xWindow="-108" yWindow="-108" windowWidth="23256" windowHeight="12456" tabRatio="789" xr2:uid="{00000000-000D-0000-FFFF-FFFF00000000}"/>
  </bookViews>
  <sheets>
    <sheet name="инд г. пресл. 3 км" sheetId="100" r:id="rId1"/>
  </sheets>
  <definedNames>
    <definedName name="_xlnm.Print_Area" localSheetId="0">'инд г. пресл. 3 км'!$A$1:$Q$95</definedName>
  </definedNames>
  <calcPr calcId="191029"/>
</workbook>
</file>

<file path=xl/calcChain.xml><?xml version="1.0" encoding="utf-8"?>
<calcChain xmlns="http://schemas.openxmlformats.org/spreadsheetml/2006/main">
  <c r="O34" i="100" l="1"/>
  <c r="O24" i="100"/>
  <c r="O25" i="100"/>
  <c r="O26" i="100"/>
  <c r="O27" i="100"/>
  <c r="O28" i="100"/>
  <c r="O29" i="100"/>
  <c r="O30" i="100"/>
  <c r="O31" i="100"/>
  <c r="O32" i="100"/>
  <c r="O33" i="100"/>
  <c r="O23" i="100"/>
  <c r="O95" i="100" l="1"/>
  <c r="H95" i="100"/>
  <c r="E95" i="100"/>
</calcChain>
</file>

<file path=xl/sharedStrings.xml><?xml version="1.0" encoding="utf-8"?>
<sst xmlns="http://schemas.openxmlformats.org/spreadsheetml/2006/main" count="142" uniqueCount="70">
  <si>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</si>
  <si>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</si>
  <si>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</si>
  <si>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</si>
  <si>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</si>
  <si>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</si>
  <si>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</si>
  <si>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</si>
  <si>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</si>
  <si>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</si>
  <si>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</si>
  <si>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</si>
  <si>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</si>
  <si>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</si>
  <si>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</si>
  <si>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ГЛАВНЫЙ СУДЬЯ:</t>
  </si>
  <si>
    <t>ГЛАВНЫЙ СЕКРЕТАРЬ:</t>
  </si>
  <si>
    <t>ИТОГОВЫЙ ПРОТОКОЛ</t>
  </si>
  <si>
    <t>СКОРОСТЬ км/ч</t>
  </si>
  <si>
    <t>ВЫПОЛНЕНИЕ НТУ ЕВСК</t>
  </si>
  <si>
    <t>ДАТА РОЖД.</t>
  </si>
  <si>
    <t>UCI ID</t>
  </si>
  <si>
    <t>ДИСТАНЦИЯ: ДЛИНА КРУГА/КРУГОВ</t>
  </si>
  <si>
    <t/>
  </si>
  <si>
    <t>Санкт-Петербург</t>
  </si>
  <si>
    <t>СУДЬЯ НА ФИНИШЕ</t>
  </si>
  <si>
    <t>ПОКРЫТИЕ ТРЕКА: дерево</t>
  </si>
  <si>
    <t>МЕСТО ПРОВЕДЕНИЯ: г. Санкт-Петербург</t>
  </si>
  <si>
    <t>НАЗВАНИЕ ТРАССЫ / РЕГ. НОМЕР: велотрек "Локосфинкс"</t>
  </si>
  <si>
    <t>Михайлова И.Н. (ВК, Санкт-Петербург)</t>
  </si>
  <si>
    <t>0-1000 м</t>
  </si>
  <si>
    <t>1000-2000 м</t>
  </si>
  <si>
    <t>2000-3000 м</t>
  </si>
  <si>
    <t>ДЛИНА ТРЕКА: 250 м</t>
  </si>
  <si>
    <t>РЕЗУЛЬТАТ И МЕСТО НА ОТРЕЗКЕ</t>
  </si>
  <si>
    <t>Москва</t>
  </si>
  <si>
    <t>трек - индивидуальная гонка преследования 3 км</t>
  </si>
  <si>
    <t>0,250/12</t>
  </si>
  <si>
    <t>Температура: +23</t>
  </si>
  <si>
    <t>Влажность: 61 %</t>
  </si>
  <si>
    <t>№ ВРВС: 0080351811Г</t>
  </si>
  <si>
    <t>Финал 1-2 место</t>
  </si>
  <si>
    <t>Финал 3-4 место</t>
  </si>
  <si>
    <t>Квалификация</t>
  </si>
  <si>
    <t>Международные соревнования</t>
  </si>
  <si>
    <t>Гран При Санкт-Петербурга</t>
  </si>
  <si>
    <t>Соловьев Г.Н. (ВК, Санкт-Петербург)</t>
  </si>
  <si>
    <t>Валова А.С. (ВК, Санкт-Петербург)</t>
  </si>
  <si>
    <t>Республика Беларусь</t>
  </si>
  <si>
    <t>ДАТА ПРОВЕДЕНИЯ: 4 Июня 2024 года</t>
  </si>
  <si>
    <t>№ ЕКП 2024: 2008780016013807</t>
  </si>
  <si>
    <t>КМС</t>
  </si>
  <si>
    <t>МС</t>
  </si>
  <si>
    <t>2 СР</t>
  </si>
  <si>
    <t>1 СР</t>
  </si>
  <si>
    <t>Женщины</t>
  </si>
  <si>
    <t>Смирнова Диана</t>
  </si>
  <si>
    <t>Кокарева Аглая</t>
  </si>
  <si>
    <t>Родионова Александра</t>
  </si>
  <si>
    <t>Тульская область</t>
  </si>
  <si>
    <t>Малькова Татьяна</t>
  </si>
  <si>
    <t>Короткина Алина</t>
  </si>
  <si>
    <t>Голяева Валерия</t>
  </si>
  <si>
    <t>Кроткова Наталья</t>
  </si>
  <si>
    <t>Флоринская Яна</t>
  </si>
  <si>
    <t>Киптикова Анастасия</t>
  </si>
  <si>
    <t>МСМК</t>
  </si>
  <si>
    <t>Бирюк Каролина</t>
  </si>
  <si>
    <t>Новолодская Ангелина</t>
  </si>
  <si>
    <t>Даньшина Полина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</si>
</sst>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yyyy"/>
    <numFmt numFmtId="165" formatCode="h:mm:ss.00"/>
    <numFmt numFmtId="166" formatCode="0.0"/>
    <numFmt numFmtId="167" formatCode="m:ss.000"/>
    <numFmt numFmtId="168" formatCode="m:ss.00"/>
    <numFmt numFmtId="169" formatCode="0.000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72">
    <xf numFmtId="0" fontId="0" fillId="0" borderId="0" xfId="0"/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1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2" fontId="11" fillId="0" borderId="2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2" fontId="5" fillId="0" borderId="27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vertical="center"/>
    </xf>
    <xf numFmtId="14" fontId="11" fillId="0" borderId="3" xfId="0" applyNumberFormat="1" applyFont="1" applyBorder="1" applyAlignment="1">
      <alignment vertical="center"/>
    </xf>
    <xf numFmtId="14" fontId="5" fillId="0" borderId="5" xfId="0" applyNumberFormat="1" applyFont="1" applyBorder="1" applyAlignment="1">
      <alignment vertical="center"/>
    </xf>
    <xf numFmtId="14" fontId="5" fillId="0" borderId="27" xfId="0" applyNumberFormat="1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49" fontId="11" fillId="0" borderId="17" xfId="0" applyNumberFormat="1" applyFont="1" applyBorder="1" applyAlignment="1">
      <alignment horizontal="right" vertical="center"/>
    </xf>
    <xf numFmtId="165" fontId="5" fillId="0" borderId="27" xfId="0" applyNumberFormat="1" applyFont="1" applyBorder="1" applyAlignment="1">
      <alignment horizontal="center" vertical="center"/>
    </xf>
    <xf numFmtId="165" fontId="11" fillId="3" borderId="2" xfId="0" applyNumberFormat="1" applyFont="1" applyFill="1" applyBorder="1" applyAlignment="1">
      <alignment horizontal="center" vertical="center"/>
    </xf>
    <xf numFmtId="165" fontId="11" fillId="3" borderId="3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4" fontId="5" fillId="0" borderId="21" xfId="0" applyNumberFormat="1" applyFont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justify"/>
    </xf>
    <xf numFmtId="0" fontId="16" fillId="0" borderId="8" xfId="8" applyFont="1" applyBorder="1" applyAlignment="1">
      <alignment vertical="center" wrapText="1"/>
    </xf>
    <xf numFmtId="14" fontId="14" fillId="0" borderId="8" xfId="0" applyNumberFormat="1" applyFont="1" applyBorder="1" applyAlignment="1">
      <alignment horizontal="center" vertical="center" wrapText="1"/>
    </xf>
    <xf numFmtId="164" fontId="14" fillId="0" borderId="8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65" fontId="14" fillId="0" borderId="8" xfId="0" applyNumberFormat="1" applyFont="1" applyBorder="1" applyAlignment="1">
      <alignment horizontal="center" vertical="center" wrapText="1"/>
    </xf>
    <xf numFmtId="2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65" fontId="8" fillId="0" borderId="4" xfId="0" applyNumberFormat="1" applyFont="1" applyBorder="1" applyAlignment="1">
      <alignment horizontal="left" vertical="center"/>
    </xf>
    <xf numFmtId="165" fontId="8" fillId="0" borderId="5" xfId="0" applyNumberFormat="1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66" fontId="14" fillId="0" borderId="5" xfId="0" applyNumberFormat="1" applyFont="1" applyBorder="1" applyAlignment="1">
      <alignment horizontal="center" vertical="center"/>
    </xf>
    <xf numFmtId="0" fontId="3" fillId="0" borderId="0" xfId="0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  <xf numFmtId="0" fontId="0" fillId="0" borderId="2" xfId="0" applyBorder="1"/>
    <xf numFmtId="0" fontId="0" fillId="0" borderId="3" xfId="0" applyBorder="1"/>
    <xf numFmtId="0" fontId="19" fillId="0" borderId="0" xfId="0" applyFont="1"/>
    <xf numFmtId="0" fontId="20" fillId="0" borderId="0" xfId="0" applyFont="1"/>
    <xf numFmtId="0" fontId="17" fillId="0" borderId="18" xfId="0" applyFont="1" applyBorder="1" applyAlignment="1">
      <alignment horizontal="center" vertical="center" wrapText="1"/>
    </xf>
    <xf numFmtId="167" fontId="17" fillId="0" borderId="1" xfId="0" applyNumberFormat="1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/>
    </xf>
    <xf numFmtId="0" fontId="5" fillId="0" borderId="36" xfId="0" applyFont="1" applyBorder="1"/>
    <xf numFmtId="0" fontId="17" fillId="0" borderId="36" xfId="0" applyFont="1" applyBorder="1" applyAlignment="1">
      <alignment horizontal="center" vertical="center"/>
    </xf>
    <xf numFmtId="1" fontId="17" fillId="0" borderId="6" xfId="0" applyNumberFormat="1" applyFont="1" applyBorder="1" applyAlignment="1">
      <alignment horizontal="center" vertical="center"/>
    </xf>
    <xf numFmtId="168" fontId="17" fillId="0" borderId="4" xfId="0" applyNumberFormat="1" applyFont="1" applyBorder="1" applyAlignment="1">
      <alignment horizontal="center" vertical="center"/>
    </xf>
    <xf numFmtId="169" fontId="5" fillId="0" borderId="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2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9" fontId="5" fillId="0" borderId="3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2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13" fillId="3" borderId="13" xfId="0" applyFont="1" applyFill="1" applyBorder="1" applyAlignment="1">
      <alignment horizontal="right" vertical="center"/>
    </xf>
    <xf numFmtId="14" fontId="5" fillId="0" borderId="36" xfId="0" applyNumberFormat="1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/>
    </xf>
    <xf numFmtId="14" fontId="17" fillId="0" borderId="40" xfId="0" applyNumberFormat="1" applyFont="1" applyBorder="1" applyAlignment="1">
      <alignment horizontal="center" vertical="center"/>
    </xf>
    <xf numFmtId="168" fontId="17" fillId="0" borderId="29" xfId="0" applyNumberFormat="1" applyFont="1" applyBorder="1" applyAlignment="1">
      <alignment horizontal="center" vertical="center"/>
    </xf>
    <xf numFmtId="1" fontId="17" fillId="0" borderId="28" xfId="0" applyNumberFormat="1" applyFont="1" applyBorder="1" applyAlignment="1">
      <alignment horizontal="center" vertical="center"/>
    </xf>
    <xf numFmtId="167" fontId="17" fillId="0" borderId="40" xfId="0" applyNumberFormat="1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/>
    </xf>
    <xf numFmtId="0" fontId="17" fillId="0" borderId="43" xfId="0" applyFont="1" applyBorder="1" applyAlignment="1">
      <alignment horizontal="left" vertical="center"/>
    </xf>
    <xf numFmtId="14" fontId="17" fillId="0" borderId="43" xfId="0" applyNumberFormat="1" applyFont="1" applyBorder="1" applyAlignment="1">
      <alignment horizontal="center" vertical="center"/>
    </xf>
    <xf numFmtId="168" fontId="17" fillId="0" borderId="44" xfId="0" applyNumberFormat="1" applyFont="1" applyBorder="1" applyAlignment="1">
      <alignment horizontal="center" vertical="center"/>
    </xf>
    <xf numFmtId="1" fontId="17" fillId="0" borderId="45" xfId="0" applyNumberFormat="1" applyFont="1" applyBorder="1" applyAlignment="1">
      <alignment horizontal="center" vertical="center"/>
    </xf>
    <xf numFmtId="167" fontId="17" fillId="0" borderId="43" xfId="0" applyNumberFormat="1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 wrapText="1"/>
    </xf>
    <xf numFmtId="168" fontId="5" fillId="0" borderId="37" xfId="0" applyNumberFormat="1" applyFont="1" applyBorder="1" applyAlignment="1">
      <alignment horizontal="center"/>
    </xf>
    <xf numFmtId="1" fontId="5" fillId="0" borderId="38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center" vertical="center"/>
    </xf>
    <xf numFmtId="165" fontId="10" fillId="2" borderId="5" xfId="0" applyNumberFormat="1" applyFont="1" applyFill="1" applyBorder="1" applyAlignment="1">
      <alignment horizontal="center" vertical="center"/>
    </xf>
    <xf numFmtId="165" fontId="10" fillId="2" borderId="17" xfId="0" applyNumberFormat="1" applyFont="1" applyFill="1" applyBorder="1" applyAlignment="1">
      <alignment horizontal="center" vertical="center"/>
    </xf>
    <xf numFmtId="165" fontId="8" fillId="0" borderId="4" xfId="0" applyNumberFormat="1" applyFont="1" applyBorder="1" applyAlignment="1">
      <alignment horizontal="left" vertical="center"/>
    </xf>
    <xf numFmtId="165" fontId="8" fillId="0" borderId="5" xfId="0" applyNumberFormat="1" applyFont="1" applyBorder="1" applyAlignment="1">
      <alignment horizontal="left" vertical="center"/>
    </xf>
    <xf numFmtId="165" fontId="8" fillId="0" borderId="17" xfId="0" applyNumberFormat="1" applyFont="1" applyBorder="1" applyAlignment="1">
      <alignment horizontal="left" vertical="center"/>
    </xf>
    <xf numFmtId="0" fontId="8" fillId="2" borderId="32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8" fillId="2" borderId="3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165" fontId="8" fillId="2" borderId="31" xfId="3" applyNumberFormat="1" applyFont="1" applyFill="1" applyBorder="1" applyAlignment="1">
      <alignment horizontal="center" vertical="center" wrapText="1"/>
    </xf>
    <xf numFmtId="165" fontId="8" fillId="2" borderId="1" xfId="3" applyNumberFormat="1" applyFont="1" applyFill="1" applyBorder="1" applyAlignment="1">
      <alignment horizontal="center" vertical="center" wrapText="1"/>
    </xf>
    <xf numFmtId="2" fontId="8" fillId="2" borderId="31" xfId="3" applyNumberFormat="1" applyFont="1" applyFill="1" applyBorder="1" applyAlignment="1">
      <alignment horizontal="center" vertical="center" wrapText="1"/>
    </xf>
    <xf numFmtId="2" fontId="8" fillId="2" borderId="34" xfId="3" applyNumberFormat="1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14" fontId="8" fillId="2" borderId="31" xfId="3" applyNumberFormat="1" applyFont="1" applyFill="1" applyBorder="1" applyAlignment="1">
      <alignment horizontal="center" vertical="center" wrapText="1"/>
    </xf>
    <xf numFmtId="14" fontId="8" fillId="2" borderId="1" xfId="3" applyNumberFormat="1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90200</xdr:colOff>
      <xdr:row>0</xdr:row>
      <xdr:rowOff>25344</xdr:rowOff>
    </xdr:from>
    <xdr:to>
      <xdr:col>1</xdr:col>
      <xdr:colOff>293078</xdr:colOff>
      <xdr:row>4</xdr:row>
      <xdr:rowOff>20934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00" y="25344"/>
          <a:ext cx="652960" cy="655013"/>
        </a:xfrm>
        <a:prstGeom prst="rect">
          <a:avLst/>
        </a:prstGeom>
      </xdr:spPr>
    </xdr:pic>
    <xdr:clientData/>
  </xdr:twoCellAnchor>
  <xdr:twoCellAnchor editAs="oneCell">
    <xdr:from>
      <xdr:col>2</xdr:col>
      <xdr:colOff>54131</xdr:colOff>
      <xdr:row>0</xdr:row>
      <xdr:rowOff>67445</xdr:rowOff>
    </xdr:from>
    <xdr:to>
      <xdr:col>3</xdr:col>
      <xdr:colOff>167474</xdr:colOff>
      <xdr:row>4</xdr:row>
      <xdr:rowOff>52335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565" y="67445"/>
          <a:ext cx="919304" cy="644313"/>
        </a:xfrm>
        <a:prstGeom prst="rect">
          <a:avLst/>
        </a:prstGeom>
      </xdr:spPr>
    </xdr:pic>
    <xdr:clientData/>
  </xdr:twoCellAnchor>
  <xdr:oneCellAnchor>
    <xdr:from>
      <xdr:col>16</xdr:col>
      <xdr:colOff>31401</xdr:colOff>
      <xdr:row>0</xdr:row>
      <xdr:rowOff>59732</xdr:rowOff>
    </xdr:from>
    <xdr:ext cx="784299" cy="662493"/>
    <xdr:pic>
      <xdr:nvPicPr>
        <xdr:cNvPr id="5" name="Picture 5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99890" y="59732"/>
          <a:ext cx="784299" cy="662493"/>
        </a:xfrm>
        <a:prstGeom prst="rect">
          <a:avLst/>
        </a:prstGeom>
      </xdr:spPr>
    </xdr:pic>
    <xdr:clientData/>
  </xdr:oneCellAnchor>
  <xdr:twoCellAnchor>
    <xdr:from>
      <xdr:col>4</xdr:col>
      <xdr:colOff>575688</xdr:colOff>
      <xdr:row>89</xdr:row>
      <xdr:rowOff>0</xdr:rowOff>
    </xdr:from>
    <xdr:to>
      <xdr:col>6</xdr:col>
      <xdr:colOff>707363</xdr:colOff>
      <xdr:row>94</xdr:row>
      <xdr:rowOff>157947</xdr:rowOff>
    </xdr:to>
    <xdr:pic>
      <xdr:nvPicPr>
        <xdr:cNvPr id="6" name="Рисунок 1" descr="Соловьев Г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9726" y="14695714"/>
          <a:ext cx="13144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261676</xdr:colOff>
      <xdr:row>89</xdr:row>
      <xdr:rowOff>104670</xdr:rowOff>
    </xdr:from>
    <xdr:to>
      <xdr:col>11</xdr:col>
      <xdr:colOff>332957</xdr:colOff>
      <xdr:row>93</xdr:row>
      <xdr:rowOff>48149</xdr:rowOff>
    </xdr:to>
    <xdr:pic>
      <xdr:nvPicPr>
        <xdr:cNvPr id="7" name="Рисунок 1" descr="C:\Users\Judge\Downloads\радчук настя подпись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6841" y="14800384"/>
          <a:ext cx="866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450083</xdr:colOff>
      <xdr:row>88</xdr:row>
      <xdr:rowOff>52335</xdr:rowOff>
    </xdr:from>
    <xdr:to>
      <xdr:col>16</xdr:col>
      <xdr:colOff>438151</xdr:colOff>
      <xdr:row>93</xdr:row>
      <xdr:rowOff>150307</xdr:rowOff>
    </xdr:to>
    <xdr:pic>
      <xdr:nvPicPr>
        <xdr:cNvPr id="8" name="Рисунок 7" descr="михайлова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4259" y="14559643"/>
          <a:ext cx="13906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6"/>
  <sheetViews>
    <sheetView tabSelected="1" view="pageBreakPreview" topLeftCell="A16" zoomScale="91" zoomScaleNormal="91" zoomScaleSheetLayoutView="91" workbookViewId="0">
      <selection activeCell="T30" sqref="T30"/>
    </sheetView>
  </sheetViews>
  <sheetFormatPr defaultColWidth="8.88671875" defaultRowHeight="13.2" x14ac:dyDescent="0.25"/>
  <cols>
    <col min="1" max="2" width="6.6640625" customWidth="1"/>
    <col min="3" max="3" width="12.109375" customWidth="1"/>
    <col min="4" max="4" width="19.44140625" customWidth="1"/>
    <col min="5" max="5" width="10.44140625" customWidth="1"/>
    <col min="6" max="6" width="7.44140625" customWidth="1"/>
    <col min="7" max="7" width="23.88671875" customWidth="1"/>
    <col min="8" max="8" width="9" customWidth="1"/>
    <col min="9" max="9" width="3.5546875" customWidth="1"/>
    <col min="10" max="10" width="8.88671875" customWidth="1"/>
    <col min="11" max="11" width="3.109375" customWidth="1"/>
    <col min="12" max="12" width="8.88671875" customWidth="1"/>
    <col min="13" max="13" width="3.6640625" customWidth="1"/>
    <col min="14" max="14" width="8.88671875" customWidth="1"/>
    <col min="15" max="15" width="9.6640625" customWidth="1"/>
    <col min="16" max="16" width="11.33203125" customWidth="1"/>
    <col min="17" max="17" width="14" customWidth="1"/>
  </cols>
  <sheetData>
    <row r="1" spans="1:19" ht="21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</row>
    <row r="2" spans="1:19" ht="6.75" customHeight="1" x14ac:dyDescent="0.2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</row>
    <row r="3" spans="1:19" ht="21" x14ac:dyDescent="0.25">
      <c r="A3" s="132" t="s">
        <v>9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19" ht="4.5" customHeight="1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1:19" ht="6.75" customHeight="1" x14ac:dyDescent="0.25">
      <c r="A5" s="133" t="s">
        <v>23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</row>
    <row r="6" spans="1:19" ht="28.8" x14ac:dyDescent="0.25">
      <c r="A6" s="131" t="s">
        <v>44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</row>
    <row r="7" spans="1:19" ht="21" x14ac:dyDescent="0.25">
      <c r="A7" s="120" t="s">
        <v>45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</row>
    <row r="8" spans="1:19" ht="8.25" customHeight="1" thickBot="1" x14ac:dyDescent="0.3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</row>
    <row r="9" spans="1:19" ht="18.600000000000001" thickTop="1" x14ac:dyDescent="0.25">
      <c r="A9" s="122" t="s">
        <v>17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4"/>
    </row>
    <row r="10" spans="1:19" ht="18" x14ac:dyDescent="0.25">
      <c r="A10" s="125" t="s">
        <v>36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7"/>
    </row>
    <row r="11" spans="1:19" ht="18" x14ac:dyDescent="0.25">
      <c r="A11" s="128" t="s">
        <v>55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30"/>
    </row>
    <row r="12" spans="1:19" ht="8.25" customHeight="1" x14ac:dyDescent="0.25">
      <c r="A12" s="113" t="s">
        <v>23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5"/>
    </row>
    <row r="13" spans="1:19" ht="15.6" x14ac:dyDescent="0.25">
      <c r="A13" s="116" t="s">
        <v>27</v>
      </c>
      <c r="B13" s="117"/>
      <c r="C13" s="117"/>
      <c r="D13" s="117"/>
      <c r="E13" s="15"/>
      <c r="F13" s="1"/>
      <c r="G13" s="29"/>
      <c r="H13" s="24"/>
      <c r="I13" s="24"/>
      <c r="J13" s="24"/>
      <c r="K13" s="24"/>
      <c r="L13" s="24"/>
      <c r="M13" s="24"/>
      <c r="N13" s="24"/>
      <c r="O13" s="12"/>
      <c r="P13" s="9"/>
      <c r="Q13" s="92" t="s">
        <v>40</v>
      </c>
    </row>
    <row r="14" spans="1:19" ht="15.6" x14ac:dyDescent="0.25">
      <c r="A14" s="118" t="s">
        <v>49</v>
      </c>
      <c r="B14" s="119"/>
      <c r="C14" s="119"/>
      <c r="D14" s="119"/>
      <c r="E14" s="16"/>
      <c r="F14" s="2"/>
      <c r="G14" s="50"/>
      <c r="H14" s="25"/>
      <c r="I14" s="25"/>
      <c r="J14" s="25"/>
      <c r="K14" s="25"/>
      <c r="L14" s="25"/>
      <c r="M14" s="25"/>
      <c r="N14" s="25"/>
      <c r="O14" s="13"/>
      <c r="P14" s="10"/>
      <c r="Q14" s="11" t="s">
        <v>50</v>
      </c>
    </row>
    <row r="15" spans="1:19" ht="14.4" x14ac:dyDescent="0.25">
      <c r="A15" s="134" t="s">
        <v>8</v>
      </c>
      <c r="B15" s="135"/>
      <c r="C15" s="135"/>
      <c r="D15" s="135"/>
      <c r="E15" s="135"/>
      <c r="F15" s="135"/>
      <c r="G15" s="136"/>
      <c r="H15" s="137" t="s">
        <v>1</v>
      </c>
      <c r="I15" s="138"/>
      <c r="J15" s="138"/>
      <c r="K15" s="138"/>
      <c r="L15" s="138"/>
      <c r="M15" s="138"/>
      <c r="N15" s="138"/>
      <c r="O15" s="138"/>
      <c r="P15" s="138"/>
      <c r="Q15" s="139"/>
      <c r="S15" s="55"/>
    </row>
    <row r="16" spans="1:19" ht="14.4" x14ac:dyDescent="0.25">
      <c r="A16" s="19"/>
      <c r="B16" s="20"/>
      <c r="C16" s="20"/>
      <c r="D16" s="21"/>
      <c r="E16" s="4" t="s">
        <v>23</v>
      </c>
      <c r="F16" s="21"/>
      <c r="G16" s="4"/>
      <c r="H16" s="140" t="s">
        <v>28</v>
      </c>
      <c r="I16" s="141"/>
      <c r="J16" s="141"/>
      <c r="K16" s="141"/>
      <c r="L16" s="141"/>
      <c r="M16" s="141"/>
      <c r="N16" s="141"/>
      <c r="O16" s="141"/>
      <c r="P16" s="141"/>
      <c r="Q16" s="142"/>
    </row>
    <row r="17" spans="1:17" ht="14.4" x14ac:dyDescent="0.25">
      <c r="A17" s="19" t="s">
        <v>15</v>
      </c>
      <c r="B17" s="20"/>
      <c r="C17" s="20"/>
      <c r="D17" s="4"/>
      <c r="E17" s="17"/>
      <c r="F17" s="21"/>
      <c r="G17" s="51" t="s">
        <v>46</v>
      </c>
      <c r="H17" s="140" t="s">
        <v>26</v>
      </c>
      <c r="I17" s="141"/>
      <c r="J17" s="141"/>
      <c r="K17" s="141"/>
      <c r="L17" s="141"/>
      <c r="M17" s="141"/>
      <c r="N17" s="141"/>
      <c r="O17" s="141"/>
      <c r="P17" s="141"/>
      <c r="Q17" s="142"/>
    </row>
    <row r="18" spans="1:17" ht="14.4" x14ac:dyDescent="0.25">
      <c r="A18" s="19" t="s">
        <v>16</v>
      </c>
      <c r="B18" s="20"/>
      <c r="C18" s="20"/>
      <c r="D18" s="4"/>
      <c r="E18" s="17"/>
      <c r="F18" s="21"/>
      <c r="G18" s="51" t="s">
        <v>47</v>
      </c>
      <c r="H18" s="140" t="s">
        <v>33</v>
      </c>
      <c r="I18" s="141"/>
      <c r="J18" s="141"/>
      <c r="K18" s="141"/>
      <c r="L18" s="141"/>
      <c r="M18" s="141"/>
      <c r="N18" s="141"/>
      <c r="O18" s="141"/>
      <c r="P18" s="141"/>
      <c r="Q18" s="142"/>
    </row>
    <row r="19" spans="1:17" ht="16.2" thickBot="1" x14ac:dyDescent="0.3">
      <c r="A19" s="19" t="s">
        <v>14</v>
      </c>
      <c r="B19" s="5"/>
      <c r="C19" s="5"/>
      <c r="D19" s="3"/>
      <c r="E19" s="27"/>
      <c r="F19" s="3"/>
      <c r="G19" s="51" t="s">
        <v>29</v>
      </c>
      <c r="H19" s="46" t="s">
        <v>22</v>
      </c>
      <c r="I19" s="47"/>
      <c r="J19" s="47"/>
      <c r="K19" s="47"/>
      <c r="L19" s="47"/>
      <c r="M19" s="47"/>
      <c r="N19" s="47"/>
      <c r="O19" s="54">
        <v>3</v>
      </c>
      <c r="Q19" s="22" t="s">
        <v>37</v>
      </c>
    </row>
    <row r="20" spans="1:17" ht="8.25" customHeight="1" thickTop="1" thickBot="1" x14ac:dyDescent="0.3">
      <c r="A20" s="7"/>
      <c r="B20" s="8"/>
      <c r="C20" s="8"/>
      <c r="D20" s="7"/>
      <c r="E20" s="18"/>
      <c r="F20" s="7"/>
      <c r="G20" s="7"/>
      <c r="H20" s="23"/>
      <c r="I20" s="23"/>
      <c r="J20" s="23"/>
      <c r="K20" s="23"/>
      <c r="L20" s="23"/>
      <c r="M20" s="23"/>
      <c r="N20" s="23"/>
      <c r="O20" s="14"/>
      <c r="P20" s="7"/>
      <c r="Q20" s="7"/>
    </row>
    <row r="21" spans="1:17" s="63" customFormat="1" ht="13.5" customHeight="1" thickTop="1" x14ac:dyDescent="0.2">
      <c r="A21" s="160" t="s">
        <v>5</v>
      </c>
      <c r="B21" s="152" t="s">
        <v>11</v>
      </c>
      <c r="C21" s="152" t="s">
        <v>21</v>
      </c>
      <c r="D21" s="152" t="s">
        <v>2</v>
      </c>
      <c r="E21" s="162" t="s">
        <v>20</v>
      </c>
      <c r="F21" s="152" t="s">
        <v>7</v>
      </c>
      <c r="G21" s="152" t="s">
        <v>12</v>
      </c>
      <c r="H21" s="147" t="s">
        <v>34</v>
      </c>
      <c r="I21" s="148"/>
      <c r="J21" s="148"/>
      <c r="K21" s="148"/>
      <c r="L21" s="148"/>
      <c r="M21" s="148"/>
      <c r="N21" s="154" t="s">
        <v>6</v>
      </c>
      <c r="O21" s="156" t="s">
        <v>18</v>
      </c>
      <c r="P21" s="158" t="s">
        <v>19</v>
      </c>
      <c r="Q21" s="143" t="s">
        <v>13</v>
      </c>
    </row>
    <row r="22" spans="1:17" s="63" customFormat="1" ht="12" x14ac:dyDescent="0.2">
      <c r="A22" s="161"/>
      <c r="B22" s="153"/>
      <c r="C22" s="153"/>
      <c r="D22" s="153"/>
      <c r="E22" s="163"/>
      <c r="F22" s="153"/>
      <c r="G22" s="153"/>
      <c r="H22" s="145" t="s">
        <v>30</v>
      </c>
      <c r="I22" s="146"/>
      <c r="J22" s="145" t="s">
        <v>31</v>
      </c>
      <c r="K22" s="146"/>
      <c r="L22" s="145" t="s">
        <v>32</v>
      </c>
      <c r="M22" s="146"/>
      <c r="N22" s="155"/>
      <c r="O22" s="157"/>
      <c r="P22" s="159"/>
      <c r="Q22" s="144"/>
    </row>
    <row r="23" spans="1:17" s="69" customFormat="1" ht="27.6" x14ac:dyDescent="0.3">
      <c r="A23" s="65">
        <v>1</v>
      </c>
      <c r="B23" s="56">
        <v>190</v>
      </c>
      <c r="C23" s="56">
        <v>10015981944</v>
      </c>
      <c r="D23" s="57" t="s">
        <v>65</v>
      </c>
      <c r="E23" s="68">
        <v>36382</v>
      </c>
      <c r="F23" s="56" t="s">
        <v>66</v>
      </c>
      <c r="G23" s="56" t="s">
        <v>48</v>
      </c>
      <c r="H23" s="76">
        <v>8.4045138888888895E-4</v>
      </c>
      <c r="I23" s="75">
        <v>1</v>
      </c>
      <c r="J23" s="76">
        <v>7.8071759259259251E-4</v>
      </c>
      <c r="K23" s="75">
        <v>1</v>
      </c>
      <c r="L23" s="76">
        <v>7.8539351851851882E-4</v>
      </c>
      <c r="M23" s="75">
        <v>2</v>
      </c>
      <c r="N23" s="66">
        <v>2.4065625000000003E-3</v>
      </c>
      <c r="O23" s="171">
        <f>3/(HOUR(N23)+MINUTE(N23)/60+SECOND(N23)/3600)</f>
        <v>51.92307692307692</v>
      </c>
      <c r="P23" s="95" t="s">
        <v>66</v>
      </c>
      <c r="Q23" s="67" t="s">
        <v>41</v>
      </c>
    </row>
    <row r="24" spans="1:17" s="69" customFormat="1" ht="27.6" x14ac:dyDescent="0.3">
      <c r="A24" s="65">
        <v>2</v>
      </c>
      <c r="B24" s="56">
        <v>189</v>
      </c>
      <c r="C24" s="56">
        <v>10010177809</v>
      </c>
      <c r="D24" s="57" t="s">
        <v>67</v>
      </c>
      <c r="E24" s="68">
        <v>35906</v>
      </c>
      <c r="F24" s="56" t="s">
        <v>66</v>
      </c>
      <c r="G24" s="56" t="s">
        <v>48</v>
      </c>
      <c r="H24" s="76">
        <v>8.4100694444444446E-4</v>
      </c>
      <c r="I24" s="75">
        <v>2</v>
      </c>
      <c r="J24" s="76">
        <v>7.8118055555555569E-4</v>
      </c>
      <c r="K24" s="75">
        <v>3</v>
      </c>
      <c r="L24" s="76">
        <v>7.8151620370370332E-4</v>
      </c>
      <c r="M24" s="75">
        <v>1</v>
      </c>
      <c r="N24" s="66">
        <v>2.4037037037037035E-3</v>
      </c>
      <c r="O24" s="171">
        <f t="shared" ref="O24:O33" si="0">3/(HOUR(N24)+MINUTE(N24)/60+SECOND(N24)/3600)</f>
        <v>51.92307692307692</v>
      </c>
      <c r="P24" s="95" t="s">
        <v>66</v>
      </c>
      <c r="Q24" s="67" t="s">
        <v>41</v>
      </c>
    </row>
    <row r="25" spans="1:17" s="69" customFormat="1" ht="27.6" x14ac:dyDescent="0.3">
      <c r="A25" s="65">
        <v>3</v>
      </c>
      <c r="B25" s="56">
        <v>47</v>
      </c>
      <c r="C25" s="56">
        <v>10124975083</v>
      </c>
      <c r="D25" s="57" t="s">
        <v>68</v>
      </c>
      <c r="E25" s="68">
        <v>40017</v>
      </c>
      <c r="F25" s="56" t="s">
        <v>51</v>
      </c>
      <c r="G25" s="56" t="s">
        <v>24</v>
      </c>
      <c r="H25" s="76">
        <v>8.4292824074074088E-4</v>
      </c>
      <c r="I25" s="75">
        <v>3</v>
      </c>
      <c r="J25" s="76">
        <v>7.8085648148148112E-4</v>
      </c>
      <c r="K25" s="75">
        <v>2</v>
      </c>
      <c r="L25" s="76">
        <v>8.0248842592592633E-4</v>
      </c>
      <c r="M25" s="75">
        <v>3</v>
      </c>
      <c r="N25" s="66">
        <v>2.4262731481481483E-3</v>
      </c>
      <c r="O25" s="171">
        <f t="shared" si="0"/>
        <v>51.428571428571431</v>
      </c>
      <c r="P25" s="95" t="s">
        <v>66</v>
      </c>
      <c r="Q25" s="67" t="s">
        <v>42</v>
      </c>
    </row>
    <row r="26" spans="1:17" s="69" customFormat="1" ht="28.2" thickBot="1" x14ac:dyDescent="0.35">
      <c r="A26" s="102">
        <v>4</v>
      </c>
      <c r="B26" s="103">
        <v>44</v>
      </c>
      <c r="C26" s="103">
        <v>10111632836</v>
      </c>
      <c r="D26" s="104" t="s">
        <v>69</v>
      </c>
      <c r="E26" s="105">
        <v>39137</v>
      </c>
      <c r="F26" s="103" t="s">
        <v>52</v>
      </c>
      <c r="G26" s="103" t="s">
        <v>24</v>
      </c>
      <c r="H26" s="106">
        <v>8.463310185185185E-4</v>
      </c>
      <c r="I26" s="107">
        <v>4</v>
      </c>
      <c r="J26" s="106">
        <v>8.0013888888888875E-4</v>
      </c>
      <c r="K26" s="107">
        <v>4</v>
      </c>
      <c r="L26" s="106">
        <v>8.2657407407407419E-4</v>
      </c>
      <c r="M26" s="107">
        <v>4</v>
      </c>
      <c r="N26" s="108">
        <v>2.4730439814814814E-3</v>
      </c>
      <c r="O26" s="171">
        <f t="shared" si="0"/>
        <v>50.467289719626166</v>
      </c>
      <c r="P26" s="95" t="s">
        <v>52</v>
      </c>
      <c r="Q26" s="109" t="s">
        <v>42</v>
      </c>
    </row>
    <row r="27" spans="1:17" s="69" customFormat="1" ht="13.8" x14ac:dyDescent="0.3">
      <c r="A27" s="94">
        <v>5</v>
      </c>
      <c r="B27" s="95">
        <v>43</v>
      </c>
      <c r="C27" s="95">
        <v>10094559422</v>
      </c>
      <c r="D27" s="96" t="s">
        <v>56</v>
      </c>
      <c r="E27" s="97">
        <v>38505</v>
      </c>
      <c r="F27" s="95" t="s">
        <v>52</v>
      </c>
      <c r="G27" s="95" t="s">
        <v>24</v>
      </c>
      <c r="H27" s="98">
        <v>8.5958333333333329E-4</v>
      </c>
      <c r="I27" s="99">
        <v>5</v>
      </c>
      <c r="J27" s="98">
        <v>8.1613425925925929E-4</v>
      </c>
      <c r="K27" s="99">
        <v>4</v>
      </c>
      <c r="L27" s="98">
        <v>8.4344907407407394E-4</v>
      </c>
      <c r="M27" s="99">
        <v>8</v>
      </c>
      <c r="N27" s="100">
        <v>2.5191666666666665E-3</v>
      </c>
      <c r="O27" s="171">
        <f t="shared" si="0"/>
        <v>49.541284403669721</v>
      </c>
      <c r="P27" s="95" t="s">
        <v>52</v>
      </c>
      <c r="Q27" s="101" t="s">
        <v>43</v>
      </c>
    </row>
    <row r="28" spans="1:17" s="69" customFormat="1" ht="13.8" x14ac:dyDescent="0.3">
      <c r="A28" s="65">
        <v>6</v>
      </c>
      <c r="B28" s="56">
        <v>45</v>
      </c>
      <c r="C28" s="56">
        <v>10111631927</v>
      </c>
      <c r="D28" s="57" t="s">
        <v>57</v>
      </c>
      <c r="E28" s="68">
        <v>39348</v>
      </c>
      <c r="F28" s="56" t="s">
        <v>52</v>
      </c>
      <c r="G28" s="56" t="s">
        <v>24</v>
      </c>
      <c r="H28" s="76">
        <v>8.602430555555555E-4</v>
      </c>
      <c r="I28" s="75">
        <v>6</v>
      </c>
      <c r="J28" s="76">
        <v>8.2814814814814838E-4</v>
      </c>
      <c r="K28" s="75">
        <v>6</v>
      </c>
      <c r="L28" s="76">
        <v>8.329745370370368E-4</v>
      </c>
      <c r="M28" s="75">
        <v>4</v>
      </c>
      <c r="N28" s="66">
        <v>2.5213657407407407E-3</v>
      </c>
      <c r="O28" s="171">
        <f t="shared" si="0"/>
        <v>49.541284403669721</v>
      </c>
      <c r="P28" s="95" t="s">
        <v>52</v>
      </c>
      <c r="Q28" s="67" t="s">
        <v>43</v>
      </c>
    </row>
    <row r="29" spans="1:17" s="69" customFormat="1" ht="13.8" x14ac:dyDescent="0.3">
      <c r="A29" s="65">
        <v>7</v>
      </c>
      <c r="B29" s="56">
        <v>119</v>
      </c>
      <c r="C29" s="56">
        <v>10136682074</v>
      </c>
      <c r="D29" s="57" t="s">
        <v>58</v>
      </c>
      <c r="E29" s="68">
        <v>32030</v>
      </c>
      <c r="F29" s="56" t="s">
        <v>52</v>
      </c>
      <c r="G29" s="56" t="s">
        <v>59</v>
      </c>
      <c r="H29" s="76">
        <v>8.929050925925926E-4</v>
      </c>
      <c r="I29" s="75">
        <v>9</v>
      </c>
      <c r="J29" s="76">
        <v>8.3186342592592589E-4</v>
      </c>
      <c r="K29" s="75">
        <v>7</v>
      </c>
      <c r="L29" s="76">
        <v>8.3972222222222239E-4</v>
      </c>
      <c r="M29" s="75">
        <v>6</v>
      </c>
      <c r="N29" s="66">
        <v>2.5644907407407409E-3</v>
      </c>
      <c r="O29" s="171">
        <f t="shared" si="0"/>
        <v>48.648648648648646</v>
      </c>
      <c r="P29" s="95" t="s">
        <v>51</v>
      </c>
      <c r="Q29" s="67" t="s">
        <v>43</v>
      </c>
    </row>
    <row r="30" spans="1:17" s="69" customFormat="1" ht="13.8" x14ac:dyDescent="0.3">
      <c r="A30" s="65">
        <v>8</v>
      </c>
      <c r="B30" s="56">
        <v>139</v>
      </c>
      <c r="C30" s="56">
        <v>10091170179</v>
      </c>
      <c r="D30" s="57" t="s">
        <v>60</v>
      </c>
      <c r="E30" s="68">
        <v>38712</v>
      </c>
      <c r="F30" s="56" t="s">
        <v>52</v>
      </c>
      <c r="G30" s="56" t="s">
        <v>35</v>
      </c>
      <c r="H30" s="76">
        <v>8.7215277777777779E-4</v>
      </c>
      <c r="I30" s="75">
        <v>7</v>
      </c>
      <c r="J30" s="76">
        <v>8.3711805555555547E-4</v>
      </c>
      <c r="K30" s="75">
        <v>8</v>
      </c>
      <c r="L30" s="76">
        <v>8.6311342592592581E-4</v>
      </c>
      <c r="M30" s="75">
        <v>10</v>
      </c>
      <c r="N30" s="66">
        <v>2.5723842592592591E-3</v>
      </c>
      <c r="O30" s="171">
        <f t="shared" si="0"/>
        <v>48.648648648648646</v>
      </c>
      <c r="P30" s="95" t="s">
        <v>51</v>
      </c>
      <c r="Q30" s="67" t="s">
        <v>43</v>
      </c>
    </row>
    <row r="31" spans="1:17" s="69" customFormat="1" ht="13.8" x14ac:dyDescent="0.3">
      <c r="A31" s="65">
        <v>9</v>
      </c>
      <c r="B31" s="56">
        <v>191</v>
      </c>
      <c r="C31" s="56">
        <v>10076721122</v>
      </c>
      <c r="D31" s="57" t="s">
        <v>61</v>
      </c>
      <c r="E31" s="68">
        <v>38089</v>
      </c>
      <c r="F31" s="56" t="s">
        <v>52</v>
      </c>
      <c r="G31" s="56" t="s">
        <v>48</v>
      </c>
      <c r="H31" s="76">
        <v>8.9211805555555561E-4</v>
      </c>
      <c r="I31" s="75">
        <v>8</v>
      </c>
      <c r="J31" s="76">
        <v>8.4732638888888889E-4</v>
      </c>
      <c r="K31" s="75">
        <v>9</v>
      </c>
      <c r="L31" s="76">
        <v>8.3972222222222217E-4</v>
      </c>
      <c r="M31" s="75">
        <v>5</v>
      </c>
      <c r="N31" s="66">
        <v>2.5791666666666667E-3</v>
      </c>
      <c r="O31" s="171">
        <f t="shared" si="0"/>
        <v>48.430493273542595</v>
      </c>
      <c r="P31" s="95" t="s">
        <v>51</v>
      </c>
      <c r="Q31" s="67" t="s">
        <v>43</v>
      </c>
    </row>
    <row r="32" spans="1:17" s="69" customFormat="1" ht="13.8" x14ac:dyDescent="0.3">
      <c r="A32" s="65">
        <v>10</v>
      </c>
      <c r="B32" s="56">
        <v>138</v>
      </c>
      <c r="C32" s="56">
        <v>10036017494</v>
      </c>
      <c r="D32" s="57" t="s">
        <v>62</v>
      </c>
      <c r="E32" s="68">
        <v>37057</v>
      </c>
      <c r="F32" s="56" t="s">
        <v>52</v>
      </c>
      <c r="G32" s="56" t="s">
        <v>35</v>
      </c>
      <c r="H32" s="76">
        <v>9.2375000000000009E-4</v>
      </c>
      <c r="I32" s="75">
        <v>10</v>
      </c>
      <c r="J32" s="76">
        <v>8.5384259259259267E-4</v>
      </c>
      <c r="K32" s="75">
        <v>10</v>
      </c>
      <c r="L32" s="76">
        <v>8.5479166666666689E-4</v>
      </c>
      <c r="M32" s="75">
        <v>9</v>
      </c>
      <c r="N32" s="66">
        <v>2.6323842592592597E-3</v>
      </c>
      <c r="O32" s="171">
        <f t="shared" si="0"/>
        <v>47.577092511013213</v>
      </c>
      <c r="P32" s="95" t="s">
        <v>51</v>
      </c>
      <c r="Q32" s="67" t="s">
        <v>43</v>
      </c>
    </row>
    <row r="33" spans="1:17" s="69" customFormat="1" ht="13.8" x14ac:dyDescent="0.3">
      <c r="A33" s="65">
        <v>11</v>
      </c>
      <c r="B33" s="56">
        <v>121</v>
      </c>
      <c r="C33" s="112">
        <v>10091733183</v>
      </c>
      <c r="D33" s="57" t="s">
        <v>63</v>
      </c>
      <c r="E33" s="68">
        <v>31898</v>
      </c>
      <c r="F33" s="56" t="s">
        <v>51</v>
      </c>
      <c r="G33" s="56" t="s">
        <v>59</v>
      </c>
      <c r="H33" s="76">
        <v>9.2770833333333334E-4</v>
      </c>
      <c r="I33" s="75">
        <v>11</v>
      </c>
      <c r="J33" s="76">
        <v>8.6273148148148147E-4</v>
      </c>
      <c r="K33" s="75">
        <v>11</v>
      </c>
      <c r="L33" s="76">
        <v>8.7299768518518564E-4</v>
      </c>
      <c r="M33" s="75">
        <v>11</v>
      </c>
      <c r="N33" s="66">
        <v>2.6634375000000004E-3</v>
      </c>
      <c r="O33" s="171">
        <f t="shared" si="0"/>
        <v>46.956521739130437</v>
      </c>
      <c r="P33" s="95" t="s">
        <v>54</v>
      </c>
      <c r="Q33" s="67" t="s">
        <v>43</v>
      </c>
    </row>
    <row r="34" spans="1:17" s="69" customFormat="1" ht="14.4" thickBot="1" x14ac:dyDescent="0.35">
      <c r="A34" s="65">
        <v>12</v>
      </c>
      <c r="B34" s="56">
        <v>118</v>
      </c>
      <c r="C34" s="56">
        <v>10142115084</v>
      </c>
      <c r="D34" s="57" t="s">
        <v>64</v>
      </c>
      <c r="E34" s="68">
        <v>31040</v>
      </c>
      <c r="F34" s="56" t="s">
        <v>51</v>
      </c>
      <c r="G34" s="56" t="s">
        <v>59</v>
      </c>
      <c r="H34" s="76">
        <v>9.4871527777777782E-4</v>
      </c>
      <c r="I34" s="75">
        <v>12</v>
      </c>
      <c r="J34" s="76">
        <v>9.0309027777777751E-4</v>
      </c>
      <c r="K34" s="75">
        <v>12</v>
      </c>
      <c r="L34" s="76">
        <v>9.0793981481481498E-4</v>
      </c>
      <c r="M34" s="75">
        <v>12</v>
      </c>
      <c r="N34" s="66">
        <v>2.7597453703703703E-3</v>
      </c>
      <c r="O34" s="171">
        <f>3/(HOUR(N34)+MINUTE(N34)/60+SECOND(N34)/3600)</f>
        <v>45.378151260504197</v>
      </c>
      <c r="P34" s="95" t="s">
        <v>53</v>
      </c>
      <c r="Q34" s="67" t="s">
        <v>43</v>
      </c>
    </row>
    <row r="35" spans="1:17" s="69" customFormat="1" ht="13.8" hidden="1" x14ac:dyDescent="0.3">
      <c r="A35" s="65">
        <v>13</v>
      </c>
      <c r="B35" s="56"/>
      <c r="C35" s="56"/>
      <c r="D35" s="57"/>
      <c r="E35" s="68"/>
      <c r="F35" s="56"/>
      <c r="G35" s="56"/>
      <c r="H35" s="76"/>
      <c r="I35" s="75"/>
      <c r="J35" s="76"/>
      <c r="K35" s="75"/>
      <c r="L35" s="76"/>
      <c r="M35" s="75"/>
      <c r="N35" s="66"/>
      <c r="O35" s="77"/>
      <c r="P35" s="95"/>
      <c r="Q35" s="67" t="s">
        <v>43</v>
      </c>
    </row>
    <row r="36" spans="1:17" s="69" customFormat="1" ht="13.8" hidden="1" x14ac:dyDescent="0.3">
      <c r="A36" s="65">
        <v>14</v>
      </c>
      <c r="B36" s="56"/>
      <c r="C36" s="112"/>
      <c r="D36" s="57"/>
      <c r="E36" s="68"/>
      <c r="F36" s="56"/>
      <c r="G36" s="56"/>
      <c r="H36" s="76"/>
      <c r="I36" s="75"/>
      <c r="J36" s="76"/>
      <c r="K36" s="75"/>
      <c r="L36" s="76"/>
      <c r="M36" s="75"/>
      <c r="N36" s="66"/>
      <c r="O36" s="77"/>
      <c r="P36" s="95"/>
      <c r="Q36" s="67" t="s">
        <v>43</v>
      </c>
    </row>
    <row r="37" spans="1:17" s="69" customFormat="1" ht="13.8" hidden="1" x14ac:dyDescent="0.3">
      <c r="A37" s="65">
        <v>15</v>
      </c>
      <c r="B37" s="56"/>
      <c r="C37" s="56"/>
      <c r="D37" s="57"/>
      <c r="E37" s="68"/>
      <c r="F37" s="56"/>
      <c r="G37" s="95"/>
      <c r="H37" s="76"/>
      <c r="I37" s="75"/>
      <c r="J37" s="76"/>
      <c r="K37" s="75"/>
      <c r="L37" s="76"/>
      <c r="M37" s="75"/>
      <c r="N37" s="66"/>
      <c r="O37" s="77"/>
      <c r="P37" s="56"/>
      <c r="Q37" s="67" t="s">
        <v>43</v>
      </c>
    </row>
    <row r="38" spans="1:17" s="69" customFormat="1" ht="13.8" hidden="1" x14ac:dyDescent="0.3">
      <c r="A38" s="65">
        <v>16</v>
      </c>
      <c r="B38" s="56"/>
      <c r="C38" s="56"/>
      <c r="D38" s="57"/>
      <c r="E38" s="68"/>
      <c r="F38" s="56"/>
      <c r="G38" s="56"/>
      <c r="H38" s="76"/>
      <c r="I38" s="75"/>
      <c r="J38" s="76"/>
      <c r="K38" s="75"/>
      <c r="L38" s="76"/>
      <c r="M38" s="75"/>
      <c r="N38" s="66"/>
      <c r="O38" s="77"/>
      <c r="P38" s="56"/>
      <c r="Q38" s="67" t="s">
        <v>43</v>
      </c>
    </row>
    <row r="39" spans="1:17" s="69" customFormat="1" ht="13.8" hidden="1" x14ac:dyDescent="0.3">
      <c r="A39" s="65">
        <v>17</v>
      </c>
      <c r="B39" s="56"/>
      <c r="C39" s="56"/>
      <c r="D39" s="57"/>
      <c r="E39" s="68"/>
      <c r="F39" s="56"/>
      <c r="G39" s="95"/>
      <c r="H39" s="76"/>
      <c r="I39" s="75"/>
      <c r="J39" s="76"/>
      <c r="K39" s="75"/>
      <c r="L39" s="76"/>
      <c r="M39" s="75"/>
      <c r="N39" s="66"/>
      <c r="O39" s="77"/>
      <c r="P39" s="56"/>
      <c r="Q39" s="67" t="s">
        <v>43</v>
      </c>
    </row>
    <row r="40" spans="1:17" s="69" customFormat="1" ht="13.8" hidden="1" x14ac:dyDescent="0.3">
      <c r="A40" s="65">
        <v>18</v>
      </c>
      <c r="B40" s="56"/>
      <c r="C40" s="56"/>
      <c r="D40" s="57"/>
      <c r="E40" s="68"/>
      <c r="F40" s="56"/>
      <c r="G40" s="95"/>
      <c r="H40" s="76"/>
      <c r="I40" s="75"/>
      <c r="J40" s="76"/>
      <c r="K40" s="75"/>
      <c r="L40" s="76"/>
      <c r="M40" s="75"/>
      <c r="N40" s="66"/>
      <c r="O40" s="77"/>
      <c r="P40" s="56"/>
      <c r="Q40" s="67" t="s">
        <v>43</v>
      </c>
    </row>
    <row r="41" spans="1:17" s="69" customFormat="1" ht="13.8" hidden="1" x14ac:dyDescent="0.3">
      <c r="A41" s="65">
        <v>19</v>
      </c>
      <c r="B41" s="56"/>
      <c r="C41" s="56"/>
      <c r="D41" s="57"/>
      <c r="E41" s="68"/>
      <c r="F41" s="56"/>
      <c r="G41" s="95"/>
      <c r="H41" s="76"/>
      <c r="I41" s="75"/>
      <c r="J41" s="76"/>
      <c r="K41" s="75"/>
      <c r="L41" s="76"/>
      <c r="M41" s="75"/>
      <c r="N41" s="66"/>
      <c r="O41" s="77"/>
      <c r="P41" s="56"/>
      <c r="Q41" s="67" t="s">
        <v>43</v>
      </c>
    </row>
    <row r="42" spans="1:17" s="69" customFormat="1" ht="13.8" hidden="1" x14ac:dyDescent="0.3">
      <c r="A42" s="65">
        <v>20</v>
      </c>
      <c r="B42" s="56"/>
      <c r="C42" s="112"/>
      <c r="D42" s="57"/>
      <c r="E42" s="68"/>
      <c r="F42" s="56"/>
      <c r="G42" s="95"/>
      <c r="H42" s="76"/>
      <c r="I42" s="75"/>
      <c r="J42" s="76"/>
      <c r="K42" s="75"/>
      <c r="L42" s="76"/>
      <c r="M42" s="75"/>
      <c r="N42" s="66"/>
      <c r="O42" s="77"/>
      <c r="P42" s="56"/>
      <c r="Q42" s="67" t="s">
        <v>43</v>
      </c>
    </row>
    <row r="43" spans="1:17" s="69" customFormat="1" ht="13.8" hidden="1" x14ac:dyDescent="0.3">
      <c r="A43" s="65">
        <v>21</v>
      </c>
      <c r="B43" s="56"/>
      <c r="C43" s="56"/>
      <c r="D43" s="57"/>
      <c r="E43" s="68"/>
      <c r="F43" s="56"/>
      <c r="G43" s="95"/>
      <c r="H43" s="76"/>
      <c r="I43" s="75"/>
      <c r="J43" s="76"/>
      <c r="K43" s="75"/>
      <c r="L43" s="76"/>
      <c r="M43" s="75"/>
      <c r="N43" s="66"/>
      <c r="O43" s="77"/>
      <c r="P43" s="56"/>
      <c r="Q43" s="67" t="s">
        <v>43</v>
      </c>
    </row>
    <row r="44" spans="1:17" s="69" customFormat="1" ht="13.8" hidden="1" x14ac:dyDescent="0.3">
      <c r="A44" s="65">
        <v>22</v>
      </c>
      <c r="B44" s="56"/>
      <c r="C44" s="56"/>
      <c r="D44" s="57"/>
      <c r="E44" s="68"/>
      <c r="F44" s="56"/>
      <c r="G44" s="95"/>
      <c r="H44" s="76"/>
      <c r="I44" s="75"/>
      <c r="J44" s="76"/>
      <c r="K44" s="75"/>
      <c r="L44" s="76"/>
      <c r="M44" s="75"/>
      <c r="N44" s="66"/>
      <c r="O44" s="77"/>
      <c r="P44" s="56"/>
      <c r="Q44" s="67" t="s">
        <v>43</v>
      </c>
    </row>
    <row r="45" spans="1:17" s="69" customFormat="1" ht="13.8" hidden="1" x14ac:dyDescent="0.3">
      <c r="A45" s="65">
        <v>23</v>
      </c>
      <c r="B45" s="56"/>
      <c r="C45" s="56"/>
      <c r="D45" s="57"/>
      <c r="E45" s="68"/>
      <c r="F45" s="56"/>
      <c r="G45" s="95"/>
      <c r="H45" s="76"/>
      <c r="I45" s="75"/>
      <c r="J45" s="76"/>
      <c r="K45" s="75"/>
      <c r="L45" s="76"/>
      <c r="M45" s="75"/>
      <c r="N45" s="66"/>
      <c r="O45" s="77"/>
      <c r="P45" s="56"/>
      <c r="Q45" s="67" t="s">
        <v>43</v>
      </c>
    </row>
    <row r="46" spans="1:17" s="69" customFormat="1" ht="13.8" hidden="1" x14ac:dyDescent="0.3">
      <c r="A46" s="65">
        <v>24</v>
      </c>
      <c r="B46" s="56"/>
      <c r="C46" s="56"/>
      <c r="D46" s="57"/>
      <c r="E46" s="68"/>
      <c r="F46" s="56"/>
      <c r="G46" s="95"/>
      <c r="H46" s="76"/>
      <c r="I46" s="75"/>
      <c r="J46" s="76"/>
      <c r="K46" s="75"/>
      <c r="L46" s="76"/>
      <c r="M46" s="75"/>
      <c r="N46" s="66"/>
      <c r="O46" s="77"/>
      <c r="P46" s="56"/>
      <c r="Q46" s="67" t="s">
        <v>43</v>
      </c>
    </row>
    <row r="47" spans="1:17" s="69" customFormat="1" ht="13.8" hidden="1" x14ac:dyDescent="0.3">
      <c r="A47" s="65">
        <v>25</v>
      </c>
      <c r="B47" s="56"/>
      <c r="C47" s="56"/>
      <c r="D47" s="57"/>
      <c r="E47" s="68"/>
      <c r="F47" s="56"/>
      <c r="G47" s="95"/>
      <c r="H47" s="76"/>
      <c r="I47" s="75"/>
      <c r="J47" s="76"/>
      <c r="K47" s="75"/>
      <c r="L47" s="76"/>
      <c r="M47" s="75"/>
      <c r="N47" s="66"/>
      <c r="O47" s="77"/>
      <c r="P47" s="56"/>
      <c r="Q47" s="67" t="s">
        <v>43</v>
      </c>
    </row>
    <row r="48" spans="1:17" s="69" customFormat="1" ht="13.8" hidden="1" x14ac:dyDescent="0.3">
      <c r="A48" s="65">
        <v>26</v>
      </c>
      <c r="B48" s="56"/>
      <c r="C48" s="56"/>
      <c r="D48" s="57"/>
      <c r="E48" s="68"/>
      <c r="F48" s="56"/>
      <c r="G48" s="95"/>
      <c r="H48" s="76"/>
      <c r="I48" s="75"/>
      <c r="J48" s="76"/>
      <c r="K48" s="75"/>
      <c r="L48" s="76"/>
      <c r="M48" s="75"/>
      <c r="N48" s="66"/>
      <c r="O48" s="77"/>
      <c r="P48" s="56"/>
      <c r="Q48" s="67" t="s">
        <v>43</v>
      </c>
    </row>
    <row r="49" spans="1:17" s="69" customFormat="1" ht="13.8" hidden="1" x14ac:dyDescent="0.3">
      <c r="A49" s="65">
        <v>27</v>
      </c>
      <c r="B49" s="56"/>
      <c r="C49" s="56"/>
      <c r="D49" s="57"/>
      <c r="E49" s="68"/>
      <c r="F49" s="56"/>
      <c r="G49" s="95"/>
      <c r="H49" s="76"/>
      <c r="I49" s="75"/>
      <c r="J49" s="76"/>
      <c r="K49" s="75"/>
      <c r="L49" s="76"/>
      <c r="M49" s="75"/>
      <c r="N49" s="66"/>
      <c r="O49" s="77"/>
      <c r="P49" s="56"/>
      <c r="Q49" s="67" t="s">
        <v>43</v>
      </c>
    </row>
    <row r="50" spans="1:17" s="69" customFormat="1" ht="13.8" hidden="1" x14ac:dyDescent="0.3">
      <c r="A50" s="65">
        <v>28</v>
      </c>
      <c r="B50" s="56"/>
      <c r="C50" s="56"/>
      <c r="D50" s="57"/>
      <c r="E50" s="68"/>
      <c r="F50" s="56"/>
      <c r="G50" s="56"/>
      <c r="H50" s="76"/>
      <c r="I50" s="75"/>
      <c r="J50" s="76"/>
      <c r="K50" s="75"/>
      <c r="L50" s="76"/>
      <c r="M50" s="75"/>
      <c r="N50" s="66"/>
      <c r="O50" s="77"/>
      <c r="P50" s="56"/>
      <c r="Q50" s="67" t="s">
        <v>43</v>
      </c>
    </row>
    <row r="51" spans="1:17" s="69" customFormat="1" ht="13.8" hidden="1" x14ac:dyDescent="0.3">
      <c r="A51" s="65">
        <v>29</v>
      </c>
      <c r="B51" s="56"/>
      <c r="C51" s="56"/>
      <c r="D51" s="57"/>
      <c r="E51" s="68"/>
      <c r="F51" s="56"/>
      <c r="G51" s="56"/>
      <c r="H51" s="76"/>
      <c r="I51" s="75"/>
      <c r="J51" s="76"/>
      <c r="K51" s="75"/>
      <c r="L51" s="76"/>
      <c r="M51" s="75"/>
      <c r="N51" s="66"/>
      <c r="O51" s="77"/>
      <c r="P51" s="56"/>
      <c r="Q51" s="67" t="s">
        <v>43</v>
      </c>
    </row>
    <row r="52" spans="1:17" s="69" customFormat="1" ht="13.8" hidden="1" x14ac:dyDescent="0.3">
      <c r="A52" s="65">
        <v>30</v>
      </c>
      <c r="B52" s="56"/>
      <c r="C52" s="56"/>
      <c r="D52" s="57"/>
      <c r="E52" s="68"/>
      <c r="F52" s="56"/>
      <c r="G52" s="95"/>
      <c r="H52" s="76"/>
      <c r="I52" s="75"/>
      <c r="J52" s="76"/>
      <c r="K52" s="75"/>
      <c r="L52" s="76"/>
      <c r="M52" s="75"/>
      <c r="N52" s="66"/>
      <c r="O52" s="77"/>
      <c r="P52" s="56"/>
      <c r="Q52" s="67" t="s">
        <v>43</v>
      </c>
    </row>
    <row r="53" spans="1:17" s="69" customFormat="1" ht="13.8" hidden="1" x14ac:dyDescent="0.3">
      <c r="A53" s="65">
        <v>31</v>
      </c>
      <c r="B53" s="56"/>
      <c r="C53" s="56"/>
      <c r="D53" s="57"/>
      <c r="E53" s="68"/>
      <c r="F53" s="56"/>
      <c r="G53" s="95"/>
      <c r="H53" s="76"/>
      <c r="I53" s="75"/>
      <c r="J53" s="76"/>
      <c r="K53" s="75"/>
      <c r="L53" s="76"/>
      <c r="M53" s="75"/>
      <c r="N53" s="66"/>
      <c r="O53" s="77"/>
      <c r="P53" s="56"/>
      <c r="Q53" s="67" t="s">
        <v>43</v>
      </c>
    </row>
    <row r="54" spans="1:17" s="69" customFormat="1" ht="13.8" hidden="1" x14ac:dyDescent="0.3">
      <c r="A54" s="65">
        <v>32</v>
      </c>
      <c r="B54" s="56"/>
      <c r="C54" s="56"/>
      <c r="D54" s="57"/>
      <c r="E54" s="68"/>
      <c r="F54" s="56"/>
      <c r="G54" s="95"/>
      <c r="H54" s="76"/>
      <c r="I54" s="75"/>
      <c r="J54" s="76"/>
      <c r="K54" s="75"/>
      <c r="L54" s="76"/>
      <c r="M54" s="75"/>
      <c r="N54" s="66"/>
      <c r="O54" s="77"/>
      <c r="P54" s="56"/>
      <c r="Q54" s="67" t="s">
        <v>43</v>
      </c>
    </row>
    <row r="55" spans="1:17" s="69" customFormat="1" ht="13.8" hidden="1" x14ac:dyDescent="0.3">
      <c r="A55" s="65">
        <v>33</v>
      </c>
      <c r="B55" s="56"/>
      <c r="C55" s="56"/>
      <c r="D55" s="57"/>
      <c r="E55" s="68"/>
      <c r="F55" s="56"/>
      <c r="G55" s="95"/>
      <c r="H55" s="76"/>
      <c r="I55" s="75"/>
      <c r="J55" s="76"/>
      <c r="K55" s="75"/>
      <c r="L55" s="76"/>
      <c r="M55" s="75"/>
      <c r="N55" s="66"/>
      <c r="O55" s="77"/>
      <c r="P55" s="56"/>
      <c r="Q55" s="67" t="s">
        <v>43</v>
      </c>
    </row>
    <row r="56" spans="1:17" s="69" customFormat="1" ht="13.8" hidden="1" x14ac:dyDescent="0.3">
      <c r="A56" s="65">
        <v>34</v>
      </c>
      <c r="B56" s="56"/>
      <c r="C56" s="56"/>
      <c r="D56" s="57"/>
      <c r="E56" s="68"/>
      <c r="F56" s="56"/>
      <c r="G56" s="95"/>
      <c r="H56" s="76"/>
      <c r="I56" s="75"/>
      <c r="J56" s="76"/>
      <c r="K56" s="75"/>
      <c r="L56" s="76"/>
      <c r="M56" s="75"/>
      <c r="N56" s="66"/>
      <c r="O56" s="77"/>
      <c r="P56" s="56"/>
      <c r="Q56" s="67" t="s">
        <v>43</v>
      </c>
    </row>
    <row r="57" spans="1:17" s="69" customFormat="1" ht="13.8" hidden="1" x14ac:dyDescent="0.3">
      <c r="A57" s="65">
        <v>35</v>
      </c>
      <c r="B57" s="56"/>
      <c r="C57" s="56"/>
      <c r="D57" s="57"/>
      <c r="E57" s="68"/>
      <c r="F57" s="56"/>
      <c r="G57" s="95"/>
      <c r="H57" s="76"/>
      <c r="I57" s="75"/>
      <c r="J57" s="76"/>
      <c r="K57" s="75"/>
      <c r="L57" s="76"/>
      <c r="M57" s="75"/>
      <c r="N57" s="66"/>
      <c r="O57" s="77"/>
      <c r="P57" s="56"/>
      <c r="Q57" s="67" t="s">
        <v>43</v>
      </c>
    </row>
    <row r="58" spans="1:17" s="69" customFormat="1" ht="13.8" hidden="1" x14ac:dyDescent="0.3">
      <c r="A58" s="65">
        <v>36</v>
      </c>
      <c r="B58" s="56"/>
      <c r="C58" s="56"/>
      <c r="D58" s="57"/>
      <c r="E58" s="68"/>
      <c r="F58" s="56"/>
      <c r="G58" s="95"/>
      <c r="H58" s="76"/>
      <c r="I58" s="75"/>
      <c r="J58" s="76"/>
      <c r="K58" s="75"/>
      <c r="L58" s="76"/>
      <c r="M58" s="75"/>
      <c r="N58" s="66"/>
      <c r="O58" s="77"/>
      <c r="P58" s="56"/>
      <c r="Q58" s="67" t="s">
        <v>43</v>
      </c>
    </row>
    <row r="59" spans="1:17" s="69" customFormat="1" ht="13.8" hidden="1" x14ac:dyDescent="0.3">
      <c r="A59" s="65">
        <v>37</v>
      </c>
      <c r="B59" s="56"/>
      <c r="C59" s="56"/>
      <c r="D59" s="57"/>
      <c r="E59" s="68"/>
      <c r="F59" s="56"/>
      <c r="G59" s="56"/>
      <c r="H59" s="76"/>
      <c r="I59" s="75"/>
      <c r="J59" s="76"/>
      <c r="K59" s="75"/>
      <c r="L59" s="76"/>
      <c r="M59" s="75"/>
      <c r="N59" s="66"/>
      <c r="O59" s="77"/>
      <c r="P59" s="56"/>
      <c r="Q59" s="67" t="s">
        <v>43</v>
      </c>
    </row>
    <row r="60" spans="1:17" s="69" customFormat="1" ht="13.8" hidden="1" x14ac:dyDescent="0.3">
      <c r="A60" s="65">
        <v>38</v>
      </c>
      <c r="B60" s="56"/>
      <c r="C60" s="56"/>
      <c r="D60" s="57"/>
      <c r="E60" s="68"/>
      <c r="F60" s="56"/>
      <c r="G60" s="95"/>
      <c r="H60" s="76"/>
      <c r="I60" s="75"/>
      <c r="J60" s="76"/>
      <c r="K60" s="75"/>
      <c r="L60" s="76"/>
      <c r="M60" s="75"/>
      <c r="N60" s="66"/>
      <c r="O60" s="77"/>
      <c r="P60" s="56"/>
      <c r="Q60" s="67" t="s">
        <v>43</v>
      </c>
    </row>
    <row r="61" spans="1:17" s="69" customFormat="1" ht="13.8" hidden="1" x14ac:dyDescent="0.3">
      <c r="A61" s="65">
        <v>39</v>
      </c>
      <c r="B61" s="56"/>
      <c r="C61" s="56"/>
      <c r="D61" s="57"/>
      <c r="E61" s="68"/>
      <c r="F61" s="56"/>
      <c r="G61" s="95"/>
      <c r="H61" s="76"/>
      <c r="I61" s="75"/>
      <c r="J61" s="76"/>
      <c r="K61" s="75"/>
      <c r="L61" s="76"/>
      <c r="M61" s="75"/>
      <c r="N61" s="66"/>
      <c r="O61" s="77"/>
      <c r="P61" s="56"/>
      <c r="Q61" s="67" t="s">
        <v>43</v>
      </c>
    </row>
    <row r="62" spans="1:17" s="69" customFormat="1" ht="13.8" hidden="1" x14ac:dyDescent="0.3">
      <c r="A62" s="65">
        <v>40</v>
      </c>
      <c r="B62" s="56"/>
      <c r="C62" s="56"/>
      <c r="D62" s="57"/>
      <c r="E62" s="68"/>
      <c r="F62" s="56"/>
      <c r="G62" s="95"/>
      <c r="H62" s="76"/>
      <c r="I62" s="75"/>
      <c r="J62" s="76"/>
      <c r="K62" s="75"/>
      <c r="L62" s="76"/>
      <c r="M62" s="75"/>
      <c r="N62" s="66"/>
      <c r="O62" s="77"/>
      <c r="P62" s="56"/>
      <c r="Q62" s="67" t="s">
        <v>43</v>
      </c>
    </row>
    <row r="63" spans="1:17" s="69" customFormat="1" ht="13.8" hidden="1" x14ac:dyDescent="0.3">
      <c r="A63" s="65">
        <v>41</v>
      </c>
      <c r="B63" s="56"/>
      <c r="C63" s="56"/>
      <c r="D63" s="57"/>
      <c r="E63" s="68"/>
      <c r="F63" s="56"/>
      <c r="G63" s="95"/>
      <c r="H63" s="76"/>
      <c r="I63" s="75"/>
      <c r="J63" s="76"/>
      <c r="K63" s="75"/>
      <c r="L63" s="76"/>
      <c r="M63" s="75"/>
      <c r="N63" s="66"/>
      <c r="O63" s="77"/>
      <c r="P63" s="56"/>
      <c r="Q63" s="67" t="s">
        <v>43</v>
      </c>
    </row>
    <row r="64" spans="1:17" s="69" customFormat="1" ht="13.8" hidden="1" x14ac:dyDescent="0.3">
      <c r="A64" s="65">
        <v>42</v>
      </c>
      <c r="B64" s="56"/>
      <c r="C64" s="56"/>
      <c r="D64" s="57"/>
      <c r="E64" s="68"/>
      <c r="F64" s="56"/>
      <c r="G64" s="95"/>
      <c r="H64" s="76"/>
      <c r="I64" s="75"/>
      <c r="J64" s="76"/>
      <c r="K64" s="75"/>
      <c r="L64" s="76"/>
      <c r="M64" s="75"/>
      <c r="N64" s="66"/>
      <c r="O64" s="77"/>
      <c r="P64" s="56"/>
      <c r="Q64" s="67" t="s">
        <v>43</v>
      </c>
    </row>
    <row r="65" spans="1:17" s="69" customFormat="1" ht="13.8" hidden="1" x14ac:dyDescent="0.3">
      <c r="A65" s="65">
        <v>43</v>
      </c>
      <c r="B65" s="56"/>
      <c r="C65" s="56"/>
      <c r="D65" s="57"/>
      <c r="E65" s="68"/>
      <c r="F65" s="56"/>
      <c r="G65" s="56"/>
      <c r="H65" s="76"/>
      <c r="I65" s="75"/>
      <c r="J65" s="76"/>
      <c r="K65" s="75"/>
      <c r="L65" s="76"/>
      <c r="M65" s="75"/>
      <c r="N65" s="66"/>
      <c r="O65" s="77"/>
      <c r="P65" s="56"/>
      <c r="Q65" s="67" t="s">
        <v>43</v>
      </c>
    </row>
    <row r="66" spans="1:17" s="69" customFormat="1" ht="13.8" hidden="1" x14ac:dyDescent="0.3">
      <c r="A66" s="65">
        <v>44</v>
      </c>
      <c r="B66" s="56"/>
      <c r="C66" s="56"/>
      <c r="D66" s="57"/>
      <c r="E66" s="68"/>
      <c r="F66" s="56"/>
      <c r="G66" s="95"/>
      <c r="H66" s="76"/>
      <c r="I66" s="75"/>
      <c r="J66" s="76"/>
      <c r="K66" s="75"/>
      <c r="L66" s="76"/>
      <c r="M66" s="75"/>
      <c r="N66" s="66"/>
      <c r="O66" s="77"/>
      <c r="P66" s="56"/>
      <c r="Q66" s="67" t="s">
        <v>43</v>
      </c>
    </row>
    <row r="67" spans="1:17" s="69" customFormat="1" ht="14.4" hidden="1" thickBot="1" x14ac:dyDescent="0.35">
      <c r="A67" s="65">
        <v>45</v>
      </c>
      <c r="B67" s="56"/>
      <c r="C67" s="56"/>
      <c r="D67" s="57"/>
      <c r="E67" s="68"/>
      <c r="F67" s="56"/>
      <c r="G67" s="56"/>
      <c r="H67" s="76"/>
      <c r="I67" s="75"/>
      <c r="J67" s="76"/>
      <c r="K67" s="75"/>
      <c r="L67" s="76"/>
      <c r="M67" s="75"/>
      <c r="N67" s="66"/>
      <c r="O67" s="77"/>
      <c r="P67" s="56"/>
      <c r="Q67" s="67" t="s">
        <v>43</v>
      </c>
    </row>
    <row r="68" spans="1:17" s="69" customFormat="1" ht="13.8" hidden="1" x14ac:dyDescent="0.3">
      <c r="A68" s="65">
        <v>46</v>
      </c>
      <c r="B68" s="56"/>
      <c r="C68" s="56"/>
      <c r="D68" s="57"/>
      <c r="E68" s="68"/>
      <c r="F68" s="56"/>
      <c r="G68" s="95"/>
      <c r="H68" s="76"/>
      <c r="I68" s="75"/>
      <c r="J68" s="76"/>
      <c r="K68" s="75"/>
      <c r="L68" s="76"/>
      <c r="M68" s="75"/>
      <c r="N68" s="66"/>
      <c r="O68" s="77"/>
      <c r="P68" s="56"/>
      <c r="Q68" s="67"/>
    </row>
    <row r="69" spans="1:17" s="69" customFormat="1" ht="13.8" hidden="1" x14ac:dyDescent="0.3">
      <c r="A69" s="65">
        <v>47</v>
      </c>
      <c r="B69" s="56"/>
      <c r="C69" s="56"/>
      <c r="D69" s="57"/>
      <c r="E69" s="68"/>
      <c r="F69" s="56"/>
      <c r="G69" s="59"/>
      <c r="H69" s="76"/>
      <c r="I69" s="75"/>
      <c r="J69" s="76"/>
      <c r="K69" s="75"/>
      <c r="L69" s="76"/>
      <c r="M69" s="75"/>
      <c r="N69" s="66"/>
      <c r="O69" s="77"/>
      <c r="P69" s="56"/>
      <c r="Q69" s="67"/>
    </row>
    <row r="70" spans="1:17" s="69" customFormat="1" ht="13.8" hidden="1" x14ac:dyDescent="0.3">
      <c r="A70" s="65">
        <v>48</v>
      </c>
      <c r="B70" s="56"/>
      <c r="C70" s="56"/>
      <c r="D70" s="57"/>
      <c r="E70" s="68"/>
      <c r="F70" s="56"/>
      <c r="G70" s="59"/>
      <c r="H70" s="76"/>
      <c r="I70" s="75"/>
      <c r="J70" s="76"/>
      <c r="K70" s="75"/>
      <c r="L70" s="76"/>
      <c r="M70" s="75"/>
      <c r="N70" s="66"/>
      <c r="O70" s="77"/>
      <c r="P70" s="56"/>
      <c r="Q70" s="67"/>
    </row>
    <row r="71" spans="1:17" s="69" customFormat="1" ht="13.8" hidden="1" x14ac:dyDescent="0.3">
      <c r="A71" s="65">
        <v>49</v>
      </c>
      <c r="B71" s="56"/>
      <c r="C71" s="56"/>
      <c r="D71" s="57"/>
      <c r="E71" s="68"/>
      <c r="F71" s="56"/>
      <c r="G71" s="59"/>
      <c r="H71" s="76"/>
      <c r="I71" s="75"/>
      <c r="J71" s="76"/>
      <c r="K71" s="75"/>
      <c r="L71" s="76"/>
      <c r="M71" s="75"/>
      <c r="N71" s="66"/>
      <c r="O71" s="77"/>
      <c r="P71" s="56"/>
      <c r="Q71" s="67"/>
    </row>
    <row r="72" spans="1:17" s="69" customFormat="1" ht="13.8" hidden="1" x14ac:dyDescent="0.3">
      <c r="A72" s="65">
        <v>50</v>
      </c>
      <c r="B72" s="56"/>
      <c r="C72" s="56"/>
      <c r="D72" s="57"/>
      <c r="E72" s="68"/>
      <c r="F72" s="56"/>
      <c r="G72" s="59"/>
      <c r="H72" s="76"/>
      <c r="I72" s="75"/>
      <c r="J72" s="76"/>
      <c r="K72" s="75"/>
      <c r="L72" s="76"/>
      <c r="M72" s="75"/>
      <c r="N72" s="66"/>
      <c r="O72" s="77"/>
      <c r="P72" s="56"/>
      <c r="Q72" s="67"/>
    </row>
    <row r="73" spans="1:17" s="69" customFormat="1" ht="13.8" hidden="1" x14ac:dyDescent="0.3">
      <c r="A73" s="65">
        <v>51</v>
      </c>
      <c r="B73" s="56"/>
      <c r="C73" s="56"/>
      <c r="D73" s="57"/>
      <c r="E73" s="68"/>
      <c r="F73" s="56"/>
      <c r="G73" s="59"/>
      <c r="H73" s="76"/>
      <c r="I73" s="75"/>
      <c r="J73" s="76"/>
      <c r="K73" s="75"/>
      <c r="L73" s="76"/>
      <c r="M73" s="75"/>
      <c r="N73" s="66"/>
      <c r="O73" s="77"/>
      <c r="P73" s="56"/>
      <c r="Q73" s="67"/>
    </row>
    <row r="74" spans="1:17" s="69" customFormat="1" ht="13.8" hidden="1" x14ac:dyDescent="0.3">
      <c r="A74" s="65">
        <v>52</v>
      </c>
      <c r="B74" s="56"/>
      <c r="C74" s="56"/>
      <c r="D74" s="57"/>
      <c r="E74" s="68"/>
      <c r="F74" s="56"/>
      <c r="G74" s="59"/>
      <c r="H74" s="76"/>
      <c r="I74" s="75"/>
      <c r="J74" s="76"/>
      <c r="K74" s="75"/>
      <c r="L74" s="76"/>
      <c r="M74" s="75"/>
      <c r="N74" s="66"/>
      <c r="O74" s="77"/>
      <c r="P74" s="56"/>
      <c r="Q74" s="67"/>
    </row>
    <row r="75" spans="1:17" s="69" customFormat="1" ht="13.8" hidden="1" x14ac:dyDescent="0.3">
      <c r="A75" s="65">
        <v>53</v>
      </c>
      <c r="B75" s="56"/>
      <c r="C75" s="56"/>
      <c r="D75" s="57"/>
      <c r="E75" s="68"/>
      <c r="F75" s="56"/>
      <c r="G75" s="59"/>
      <c r="H75" s="76"/>
      <c r="I75" s="75"/>
      <c r="J75" s="76"/>
      <c r="K75" s="75"/>
      <c r="L75" s="76"/>
      <c r="M75" s="75"/>
      <c r="N75" s="66"/>
      <c r="O75" s="77"/>
      <c r="P75" s="56"/>
      <c r="Q75" s="67"/>
    </row>
    <row r="76" spans="1:17" s="69" customFormat="1" ht="13.8" hidden="1" x14ac:dyDescent="0.3">
      <c r="A76" s="65">
        <v>54</v>
      </c>
      <c r="B76" s="56"/>
      <c r="C76" s="56"/>
      <c r="D76" s="57"/>
      <c r="E76" s="68"/>
      <c r="F76" s="56"/>
      <c r="G76" s="59"/>
      <c r="H76" s="76"/>
      <c r="I76" s="75"/>
      <c r="J76" s="76"/>
      <c r="K76" s="75"/>
      <c r="L76" s="76"/>
      <c r="M76" s="75"/>
      <c r="N76" s="66"/>
      <c r="O76" s="77"/>
      <c r="P76" s="56"/>
      <c r="Q76" s="67"/>
    </row>
    <row r="77" spans="1:17" s="69" customFormat="1" ht="13.8" hidden="1" x14ac:dyDescent="0.3">
      <c r="A77" s="65">
        <v>55</v>
      </c>
      <c r="B77" s="56"/>
      <c r="C77" s="56"/>
      <c r="D77" s="57"/>
      <c r="E77" s="68"/>
      <c r="F77" s="56"/>
      <c r="G77" s="59"/>
      <c r="H77" s="76"/>
      <c r="I77" s="75"/>
      <c r="J77" s="76"/>
      <c r="K77" s="75"/>
      <c r="L77" s="76"/>
      <c r="M77" s="75"/>
      <c r="N77" s="66"/>
      <c r="O77" s="77"/>
      <c r="P77" s="56"/>
      <c r="Q77" s="67"/>
    </row>
    <row r="78" spans="1:17" s="69" customFormat="1" ht="13.8" hidden="1" x14ac:dyDescent="0.3">
      <c r="A78" s="65">
        <v>56</v>
      </c>
      <c r="B78" s="56"/>
      <c r="C78" s="56"/>
      <c r="D78" s="57"/>
      <c r="E78" s="68"/>
      <c r="F78" s="56"/>
      <c r="G78" s="59"/>
      <c r="H78" s="76"/>
      <c r="I78" s="75"/>
      <c r="J78" s="76"/>
      <c r="K78" s="75"/>
      <c r="L78" s="76"/>
      <c r="M78" s="75"/>
      <c r="N78" s="66"/>
      <c r="O78" s="77"/>
      <c r="P78" s="56"/>
      <c r="Q78" s="67"/>
    </row>
    <row r="79" spans="1:17" s="69" customFormat="1" ht="13.8" hidden="1" x14ac:dyDescent="0.3">
      <c r="A79" s="65">
        <v>57</v>
      </c>
      <c r="B79" s="56"/>
      <c r="C79" s="56"/>
      <c r="D79" s="57"/>
      <c r="E79" s="68"/>
      <c r="F79" s="56"/>
      <c r="G79" s="59"/>
      <c r="H79" s="76"/>
      <c r="I79" s="75"/>
      <c r="J79" s="76"/>
      <c r="K79" s="75"/>
      <c r="L79" s="76"/>
      <c r="M79" s="75"/>
      <c r="N79" s="66"/>
      <c r="O79" s="77"/>
      <c r="P79" s="56"/>
      <c r="Q79" s="67"/>
    </row>
    <row r="80" spans="1:17" s="69" customFormat="1" ht="13.8" hidden="1" x14ac:dyDescent="0.3">
      <c r="A80" s="65">
        <v>58</v>
      </c>
      <c r="B80" s="56"/>
      <c r="C80" s="56"/>
      <c r="D80" s="57"/>
      <c r="E80" s="68"/>
      <c r="F80" s="56"/>
      <c r="G80" s="59"/>
      <c r="H80" s="76"/>
      <c r="I80" s="75"/>
      <c r="J80" s="76"/>
      <c r="K80" s="75"/>
      <c r="L80" s="76"/>
      <c r="M80" s="75"/>
      <c r="N80" s="66"/>
      <c r="O80" s="77"/>
      <c r="P80" s="56"/>
      <c r="Q80" s="67"/>
    </row>
    <row r="81" spans="1:17" s="69" customFormat="1" ht="13.8" hidden="1" x14ac:dyDescent="0.3">
      <c r="A81" s="65">
        <v>59</v>
      </c>
      <c r="B81" s="56"/>
      <c r="C81" s="56"/>
      <c r="D81" s="57"/>
      <c r="E81" s="68"/>
      <c r="F81" s="56"/>
      <c r="G81" s="59"/>
      <c r="H81" s="76"/>
      <c r="I81" s="75"/>
      <c r="J81" s="76"/>
      <c r="K81" s="75"/>
      <c r="L81" s="76"/>
      <c r="M81" s="75"/>
      <c r="N81" s="66"/>
      <c r="O81" s="77"/>
      <c r="P81" s="56"/>
      <c r="Q81" s="67"/>
    </row>
    <row r="82" spans="1:17" s="69" customFormat="1" ht="13.8" hidden="1" x14ac:dyDescent="0.3">
      <c r="A82" s="65">
        <v>60</v>
      </c>
      <c r="B82" s="56"/>
      <c r="C82" s="56"/>
      <c r="D82" s="57"/>
      <c r="E82" s="68"/>
      <c r="F82" s="56"/>
      <c r="G82" s="59"/>
      <c r="H82" s="76"/>
      <c r="I82" s="75"/>
      <c r="J82" s="76"/>
      <c r="K82" s="75"/>
      <c r="L82" s="76"/>
      <c r="M82" s="75"/>
      <c r="N82" s="66"/>
      <c r="O82" s="77"/>
      <c r="P82" s="56"/>
      <c r="Q82" s="67"/>
    </row>
    <row r="83" spans="1:17" s="69" customFormat="1" ht="14.4" hidden="1" thickBot="1" x14ac:dyDescent="0.35">
      <c r="A83" s="70">
        <v>61</v>
      </c>
      <c r="B83" s="71"/>
      <c r="C83" s="72"/>
      <c r="D83" s="73"/>
      <c r="E83" s="93"/>
      <c r="F83" s="71"/>
      <c r="G83" s="71"/>
      <c r="H83" s="110"/>
      <c r="I83" s="111"/>
      <c r="J83" s="110"/>
      <c r="K83" s="111"/>
      <c r="L83" s="110"/>
      <c r="M83" s="111"/>
      <c r="N83" s="66"/>
      <c r="O83" s="77"/>
      <c r="P83" s="74"/>
      <c r="Q83" s="67"/>
    </row>
    <row r="84" spans="1:17" ht="6" customHeight="1" thickTop="1" thickBot="1" x14ac:dyDescent="0.35">
      <c r="A84" s="30"/>
      <c r="B84" s="31"/>
      <c r="C84" s="31"/>
      <c r="D84" s="32"/>
      <c r="E84" s="33"/>
      <c r="F84" s="34"/>
      <c r="G84" s="35"/>
      <c r="H84" s="36"/>
      <c r="I84" s="36"/>
      <c r="J84" s="36"/>
      <c r="K84" s="36"/>
      <c r="L84" s="36"/>
      <c r="M84" s="36"/>
      <c r="N84" s="36"/>
      <c r="O84" s="37"/>
      <c r="P84" s="38"/>
      <c r="Q84" s="39"/>
    </row>
    <row r="85" spans="1:17" ht="15" thickTop="1" x14ac:dyDescent="0.25">
      <c r="A85" s="149" t="s">
        <v>4</v>
      </c>
      <c r="B85" s="150"/>
      <c r="C85" s="150"/>
      <c r="D85" s="150"/>
      <c r="E85" s="28"/>
      <c r="F85" s="28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1"/>
    </row>
    <row r="86" spans="1:17" ht="13.8" x14ac:dyDescent="0.25">
      <c r="A86" s="78" t="s">
        <v>38</v>
      </c>
      <c r="B86" s="40"/>
      <c r="C86" s="79"/>
      <c r="D86" s="40"/>
      <c r="E86" s="80"/>
      <c r="F86" s="40"/>
      <c r="G86" s="81"/>
      <c r="H86" s="60"/>
      <c r="I86" s="60"/>
      <c r="J86" s="61"/>
      <c r="K86" s="61"/>
      <c r="L86" s="60"/>
      <c r="M86" s="60"/>
      <c r="N86" s="61"/>
      <c r="O86" s="82"/>
      <c r="P86" s="83"/>
      <c r="Q86" s="84"/>
    </row>
    <row r="87" spans="1:17" ht="13.8" x14ac:dyDescent="0.25">
      <c r="A87" s="85" t="s">
        <v>39</v>
      </c>
      <c r="B87" s="53"/>
      <c r="C87" s="86"/>
      <c r="D87" s="53"/>
      <c r="E87" s="87"/>
      <c r="F87" s="53"/>
      <c r="G87" s="88"/>
      <c r="H87" s="58"/>
      <c r="I87" s="58"/>
      <c r="J87" s="62"/>
      <c r="K87" s="62"/>
      <c r="L87" s="58"/>
      <c r="M87" s="58"/>
      <c r="N87" s="62"/>
      <c r="O87" s="89"/>
      <c r="P87" s="90"/>
      <c r="Q87" s="91"/>
    </row>
    <row r="88" spans="1:17" ht="5.25" customHeight="1" x14ac:dyDescent="0.25">
      <c r="A88" s="52"/>
      <c r="B88" s="49"/>
      <c r="C88" s="49"/>
      <c r="D88" s="42"/>
      <c r="E88" s="41"/>
      <c r="F88" s="42"/>
      <c r="G88" s="42"/>
      <c r="H88" s="43"/>
      <c r="I88" s="43"/>
      <c r="J88" s="43"/>
      <c r="K88" s="43"/>
      <c r="L88" s="43"/>
      <c r="M88" s="43"/>
      <c r="N88" s="43"/>
      <c r="O88" s="44"/>
      <c r="P88" s="42"/>
      <c r="Q88" s="6"/>
    </row>
    <row r="89" spans="1:17" s="64" customFormat="1" ht="14.4" x14ac:dyDescent="0.25">
      <c r="A89" s="134"/>
      <c r="B89" s="135"/>
      <c r="C89" s="135"/>
      <c r="D89" s="135"/>
      <c r="E89" s="135" t="s">
        <v>10</v>
      </c>
      <c r="F89" s="135"/>
      <c r="G89" s="135"/>
      <c r="H89" s="135" t="s">
        <v>3</v>
      </c>
      <c r="I89" s="135"/>
      <c r="J89" s="135"/>
      <c r="K89" s="135"/>
      <c r="L89" s="135"/>
      <c r="M89" s="135"/>
      <c r="N89" s="135"/>
      <c r="O89" s="135" t="s">
        <v>25</v>
      </c>
      <c r="P89" s="135"/>
      <c r="Q89" s="164"/>
    </row>
    <row r="90" spans="1:17" ht="13.8" x14ac:dyDescent="0.25">
      <c r="A90" s="167"/>
      <c r="B90" s="133"/>
      <c r="C90" s="133"/>
      <c r="D90" s="133"/>
      <c r="E90" s="133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9"/>
    </row>
    <row r="91" spans="1:17" ht="13.8" x14ac:dyDescent="0.25">
      <c r="A91" s="48"/>
      <c r="B91" s="49"/>
      <c r="C91" s="49"/>
      <c r="D91" s="49"/>
      <c r="E91" s="45"/>
      <c r="F91" s="49"/>
      <c r="G91" s="49"/>
      <c r="H91" s="43"/>
      <c r="I91" s="43"/>
      <c r="J91" s="43"/>
      <c r="K91" s="43"/>
      <c r="L91" s="43"/>
      <c r="M91" s="43"/>
      <c r="N91" s="43"/>
      <c r="O91" s="49"/>
      <c r="P91" s="49"/>
      <c r="Q91" s="26"/>
    </row>
    <row r="92" spans="1:17" ht="13.8" x14ac:dyDescent="0.25">
      <c r="A92" s="48"/>
      <c r="B92" s="49"/>
      <c r="C92" s="49"/>
      <c r="D92" s="49"/>
      <c r="E92" s="45"/>
      <c r="F92" s="49"/>
      <c r="G92" s="49"/>
      <c r="H92" s="43"/>
      <c r="I92" s="43"/>
      <c r="J92" s="43"/>
      <c r="K92" s="43"/>
      <c r="L92" s="43"/>
      <c r="M92" s="43"/>
      <c r="N92" s="43"/>
      <c r="O92" s="49"/>
      <c r="P92" s="49"/>
      <c r="Q92" s="26"/>
    </row>
    <row r="93" spans="1:17" ht="13.8" x14ac:dyDescent="0.25">
      <c r="A93" s="48"/>
      <c r="B93" s="49"/>
      <c r="C93" s="49"/>
      <c r="D93" s="49"/>
      <c r="E93" s="45"/>
      <c r="F93" s="49"/>
      <c r="G93" s="49"/>
      <c r="H93" s="43"/>
      <c r="I93" s="43"/>
      <c r="J93" s="43"/>
      <c r="K93" s="43"/>
      <c r="L93" s="43"/>
      <c r="M93" s="43"/>
      <c r="N93" s="43"/>
      <c r="O93" s="49"/>
      <c r="P93" s="49"/>
      <c r="Q93" s="26"/>
    </row>
    <row r="94" spans="1:17" ht="13.8" x14ac:dyDescent="0.25">
      <c r="A94" s="48"/>
      <c r="B94" s="49"/>
      <c r="C94" s="49"/>
      <c r="D94" s="49"/>
      <c r="E94" s="45"/>
      <c r="F94" s="49"/>
      <c r="G94" s="49"/>
      <c r="H94" s="43"/>
      <c r="I94" s="43"/>
      <c r="J94" s="43"/>
      <c r="K94" s="43"/>
      <c r="L94" s="43"/>
      <c r="M94" s="43"/>
      <c r="N94" s="43"/>
      <c r="O94" s="44"/>
      <c r="P94" s="42"/>
      <c r="Q94" s="26"/>
    </row>
    <row r="95" spans="1:17" s="55" customFormat="1" ht="14.4" thickBot="1" x14ac:dyDescent="0.3">
      <c r="A95" s="170" t="s">
        <v>23</v>
      </c>
      <c r="B95" s="165"/>
      <c r="C95" s="165"/>
      <c r="D95" s="165"/>
      <c r="E95" s="165" t="str">
        <f>G17</f>
        <v>Соловьев Г.Н. (ВК, Санкт-Петербург)</v>
      </c>
      <c r="F95" s="165"/>
      <c r="G95" s="165"/>
      <c r="H95" s="165" t="str">
        <f>G18</f>
        <v>Валова А.С. (ВК, Санкт-Петербург)</v>
      </c>
      <c r="I95" s="165"/>
      <c r="J95" s="165"/>
      <c r="K95" s="165"/>
      <c r="L95" s="165"/>
      <c r="M95" s="165"/>
      <c r="N95" s="165"/>
      <c r="O95" s="165" t="str">
        <f>G19</f>
        <v>Михайлова И.Н. (ВК, Санкт-Петербург)</v>
      </c>
      <c r="P95" s="165"/>
      <c r="Q95" s="166"/>
    </row>
    <row r="96" spans="1:17" ht="13.8" thickTop="1" x14ac:dyDescent="0.25"/>
  </sheetData>
  <mergeCells count="46">
    <mergeCell ref="O89:Q89"/>
    <mergeCell ref="O95:Q95"/>
    <mergeCell ref="A90:E90"/>
    <mergeCell ref="F90:Q90"/>
    <mergeCell ref="A95:D95"/>
    <mergeCell ref="E95:G95"/>
    <mergeCell ref="H95:N95"/>
    <mergeCell ref="A89:D89"/>
    <mergeCell ref="E89:G89"/>
    <mergeCell ref="H89:N89"/>
    <mergeCell ref="A85:D85"/>
    <mergeCell ref="G85:Q85"/>
    <mergeCell ref="F21:F22"/>
    <mergeCell ref="G21:G22"/>
    <mergeCell ref="N21:N22"/>
    <mergeCell ref="O21:O22"/>
    <mergeCell ref="P21:P22"/>
    <mergeCell ref="A21:A22"/>
    <mergeCell ref="B21:B22"/>
    <mergeCell ref="C21:C22"/>
    <mergeCell ref="D21:D22"/>
    <mergeCell ref="E21:E22"/>
    <mergeCell ref="A15:G15"/>
    <mergeCell ref="H15:Q15"/>
    <mergeCell ref="H16:Q16"/>
    <mergeCell ref="H18:Q18"/>
    <mergeCell ref="Q21:Q22"/>
    <mergeCell ref="H22:I22"/>
    <mergeCell ref="J22:K22"/>
    <mergeCell ref="L22:M22"/>
    <mergeCell ref="H21:M21"/>
    <mergeCell ref="H17:Q17"/>
    <mergeCell ref="A6:Q6"/>
    <mergeCell ref="A1:Q1"/>
    <mergeCell ref="A2:Q2"/>
    <mergeCell ref="A3:Q3"/>
    <mergeCell ref="A4:Q4"/>
    <mergeCell ref="A5:Q5"/>
    <mergeCell ref="A12:Q12"/>
    <mergeCell ref="A13:D13"/>
    <mergeCell ref="A14:D14"/>
    <mergeCell ref="A7:Q7"/>
    <mergeCell ref="A8:Q8"/>
    <mergeCell ref="A9:Q9"/>
    <mergeCell ref="A10:Q10"/>
    <mergeCell ref="A11:Q11"/>
  </mergeCells>
  <phoneticPr fontId="18" type="noConversion"/>
  <pageMargins left="0.7" right="0.7" top="0.75" bottom="0.75" header="0.3" footer="0.3"/>
  <pageSetup paperSize="9" scale="43" orientation="portrait" r:id="rId1"/>
  <colBreaks count="1" manualBreakCount="1">
    <brk id="17" max="10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инд г. пресл. 3 км</vt:lpstr>
      <vt:lpstr>'инд г. пресл. 3 км'!Область_печати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Anastasiia Valova</cp:lastModifiedBy>
  <cp:lastPrinted>2021-07-08T19:40:04Z</cp:lastPrinted>
  <dcterms:created xsi:type="dcterms:W3CDTF">1996-10-08T23:32:33Z</dcterms:created>
  <dcterms:modified xsi:type="dcterms:W3CDTF">2024-06-08T09:07:51Z</dcterms:modified>
</cp:coreProperties>
</file>