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39CE00F4-A648-45DF-BBCA-5CEA94B8FF11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инд г. пресл. 3 км" sheetId="100" r:id="rId1"/>
  </sheets>
  <definedNames>
    <definedName name="_xlnm.Print_Area" localSheetId="0">'инд г. пресл. 3 км'!$A$1:$Q$56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100" l="1"/>
  <c r="H56" i="100"/>
  <c r="E56" i="100"/>
</calcChain>
</file>

<file path=xl/sharedStrings.xml><?xml version="1.0" encoding="utf-8"?>
<sst xmlns="http://schemas.openxmlformats.org/spreadsheetml/2006/main" count="183" uniqueCount="145">
  <si>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</si>
  <si>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</si>
  <si>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</si>
  <si>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</si>
  <si>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</si>
  <si>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</si>
  <si>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</si>
  <si>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</si>
  <si>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</si>
  <si>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</si>
  <si>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</si>
  <si>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</si>
  <si>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</si>
  <si>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</si>
  <si>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</si>
  <si>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</si>
  <si>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</si>
  <si>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</si>
  <si>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</si>
  <si>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СКОРОСТЬ км/ч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</si>
  <si>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</si>
  <si>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</si>
  <si>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</si>
  <si>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</si>
  <si>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</si>
  <si>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</si>
  <si>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</si>
  <si>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</si>
  <si>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</si>
  <si>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</si>
  <si>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МЕСТО ПРОВЕДЕНИЯ: г. Санкт-Петербург</t>
  </si>
  <si>
    <t>НАЗВАНИЕ ТРАССЫ / РЕГ. НОМЕР: велотрек "Локосфинкс"</t>
  </si>
  <si>
    <t>Михайлова И.Н. (ВК, Санкт-Петербург)</t>
  </si>
  <si>
    <t>0-1000 м</t>
  </si>
  <si>
    <t>1000-2000 м</t>
  </si>
  <si>
    <t>2000-3000 м</t>
  </si>
  <si>
    <t>ДЛИНА ТРЕКА: 250 м</t>
  </si>
  <si>
    <t>ЧЕМПИОНАТ РОССИИ</t>
  </si>
  <si>
    <t>РЕЗУЛЬТАТ И МЕСТО НА ОТРЕЗКЕ</t>
  </si>
  <si>
    <t>Москва</t>
  </si>
  <si>
    <t>ДАТА ПРОВЕДЕНИЯ: 26 января 2023 года</t>
  </si>
  <si>
    <t>№ ЕКП 2023: 26259</t>
  </si>
  <si>
    <t>Афанасьева Е.А. (ВК, Свердловская область)</t>
  </si>
  <si>
    <t>Ярышева О.Ю. (ВК, )</t>
  </si>
  <si>
    <t>Влажность: 52 %</t>
  </si>
  <si>
    <t>Республика Адыгея</t>
  </si>
  <si>
    <t>1:10,28</t>
  </si>
  <si>
    <t>1:14,71</t>
  </si>
  <si>
    <t>трек - индивидуальная гонка преследования 3 км</t>
  </si>
  <si>
    <t>Женщины</t>
  </si>
  <si>
    <t>Температура: +25</t>
  </si>
  <si>
    <t>0,250/12</t>
  </si>
  <si>
    <t>№ ВРВС: 0080351811Г</t>
  </si>
  <si>
    <t>Иванченко Алена</t>
  </si>
  <si>
    <t>Валгонен Валерия</t>
  </si>
  <si>
    <t>Ростовцева Мария</t>
  </si>
  <si>
    <t>Смирнова Диана</t>
  </si>
  <si>
    <t>Абасова Наталья</t>
  </si>
  <si>
    <t>Родионова Александра</t>
  </si>
  <si>
    <t>Самсонова Анастасия</t>
  </si>
  <si>
    <t>Иванцова Мария</t>
  </si>
  <si>
    <t>Арчибасова Елизавета</t>
  </si>
  <si>
    <t>Стешина Александра</t>
  </si>
  <si>
    <t>Мурзина Ирина</t>
  </si>
  <si>
    <t>Боредская Анастасия</t>
  </si>
  <si>
    <t>Канеева Дарья</t>
  </si>
  <si>
    <t>Миронова Диана</t>
  </si>
  <si>
    <t>Бабушкина Оксана</t>
  </si>
  <si>
    <t>Болотова Алена</t>
  </si>
  <si>
    <t>Лысогор Алена</t>
  </si>
  <si>
    <t>Афанасьева Надежда</t>
  </si>
  <si>
    <t>Кирсанова Виктория</t>
  </si>
  <si>
    <t>Заходяко Алиса</t>
  </si>
  <si>
    <t>Мананникова Анастасия</t>
  </si>
  <si>
    <t>Жукова Галина</t>
  </si>
  <si>
    <t>Тульская область</t>
  </si>
  <si>
    <t>Московская область</t>
  </si>
  <si>
    <t>Омская область</t>
  </si>
  <si>
    <t>Ростовская область</t>
  </si>
  <si>
    <t>Краснодарский край</t>
  </si>
  <si>
    <t>1:12,33</t>
  </si>
  <si>
    <t>1:08,98</t>
  </si>
  <si>
    <t>1:14,78</t>
  </si>
  <si>
    <t>1:10,68</t>
  </si>
  <si>
    <t>1:13,54</t>
  </si>
  <si>
    <t>1:16,37</t>
  </si>
  <si>
    <t>1:11,53</t>
  </si>
  <si>
    <t>1:12,63</t>
  </si>
  <si>
    <t>1:15,00</t>
  </si>
  <si>
    <t>1:13,00</t>
  </si>
  <si>
    <t>1:15,11</t>
  </si>
  <si>
    <t>1:14,56</t>
  </si>
  <si>
    <t>1:17,43</t>
  </si>
  <si>
    <t>1:14,40</t>
  </si>
  <si>
    <t>1:17,41</t>
  </si>
  <si>
    <t>1:25,41</t>
  </si>
  <si>
    <t>1:15,81</t>
  </si>
  <si>
    <t>1:07,37</t>
  </si>
  <si>
    <t>1:14,32</t>
  </si>
  <si>
    <t>1:15,70</t>
  </si>
  <si>
    <t>1:19,48</t>
  </si>
  <si>
    <t>1:18,35</t>
  </si>
  <si>
    <t>1:17,18</t>
  </si>
  <si>
    <t>1:17,29</t>
  </si>
  <si>
    <t>1:16,69</t>
  </si>
  <si>
    <t>1:18,16</t>
  </si>
  <si>
    <t>1:20,26</t>
  </si>
  <si>
    <t>1:18,25</t>
  </si>
  <si>
    <t>1:18,79</t>
  </si>
  <si>
    <t>1:18,18</t>
  </si>
  <si>
    <t>1:18,71</t>
  </si>
  <si>
    <t>1:19,22</t>
  </si>
  <si>
    <t>1:21,02</t>
  </si>
  <si>
    <t>1:17,71</t>
  </si>
  <si>
    <t>1:19,55</t>
  </si>
  <si>
    <t>1:22,12</t>
  </si>
  <si>
    <t>1:22,59</t>
  </si>
  <si>
    <t>1:18,00</t>
  </si>
  <si>
    <t>1:19,04</t>
  </si>
  <si>
    <t>1:20,60</t>
  </si>
  <si>
    <t>1:19,47</t>
  </si>
  <si>
    <t>1:21,86</t>
  </si>
  <si>
    <t>1:21,75</t>
  </si>
  <si>
    <t>1:40,03</t>
  </si>
  <si>
    <t>1:00,32</t>
  </si>
  <si>
    <t>1:22,91</t>
  </si>
  <si>
    <t>1:21,22</t>
  </si>
  <si>
    <t>1:23,03</t>
  </si>
  <si>
    <t>1:19,93</t>
  </si>
  <si>
    <t>1:23,07</t>
  </si>
  <si>
    <t>1:24,33</t>
  </si>
  <si>
    <t>1:21,94</t>
  </si>
  <si>
    <t>1:23,38</t>
  </si>
  <si>
    <t>1:23,90</t>
  </si>
  <si>
    <t>1:24,56</t>
  </si>
  <si>
    <t>1:21,21</t>
  </si>
  <si>
    <t>1:23,57</t>
  </si>
  <si>
    <t>1:20,56</t>
  </si>
  <si>
    <t>1:24,87</t>
  </si>
  <si>
    <t>1:25,26</t>
  </si>
  <si>
    <t>1:24,53</t>
  </si>
  <si>
    <t>1:27,35</t>
  </si>
  <si>
    <t>1:29,15</t>
  </si>
  <si>
    <t>Финал</t>
  </si>
  <si>
    <t>Квалификация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</si>
</sst>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yyyy"/>
    <numFmt numFmtId="165" formatCode="h:mm:ss.00"/>
    <numFmt numFmtId="166" formatCode="0.0"/>
    <numFmt numFmtId="167" formatCode="m:ss.000"/>
    <numFmt numFmtId="168" formatCode="m:ss.00"/>
    <numFmt numFmtId="169" formatCode="dd\.mm\.yyyy;@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4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2" fontId="11" fillId="0" borderId="3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11" fillId="0" borderId="17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2" fontId="14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6" fontId="14" fillId="0" borderId="5" xfId="0" applyNumberFormat="1" applyFont="1" applyBorder="1" applyAlignment="1">
      <alignment horizontal="center" vertical="center"/>
    </xf>
    <xf numFmtId="0" fontId="3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0" xfId="0" applyBorder="1"/>
    <xf numFmtId="0" fontId="19" fillId="0" borderId="0" xfId="0" applyFont="1"/>
    <xf numFmtId="0" fontId="20" fillId="0" borderId="0" xfId="0" applyFont="1"/>
    <xf numFmtId="165" fontId="8" fillId="0" borderId="5" xfId="0" applyNumberFormat="1" applyFont="1" applyBorder="1" applyAlignment="1">
      <alignment horizontal="left" vertical="center"/>
    </xf>
    <xf numFmtId="0" fontId="17" fillId="0" borderId="18" xfId="0" applyNumberFormat="1" applyFont="1" applyBorder="1" applyAlignment="1">
      <alignment horizontal="center" vertical="center" wrapText="1"/>
    </xf>
    <xf numFmtId="167" fontId="17" fillId="0" borderId="1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67" fontId="17" fillId="0" borderId="19" xfId="0" applyNumberFormat="1" applyFont="1" applyBorder="1" applyAlignment="1">
      <alignment horizontal="center" vertical="center"/>
    </xf>
    <xf numFmtId="0" fontId="5" fillId="0" borderId="0" xfId="0" applyFont="1"/>
    <xf numFmtId="167" fontId="17" fillId="0" borderId="32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3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9" fontId="5" fillId="0" borderId="24" xfId="0" applyNumberFormat="1" applyFont="1" applyBorder="1" applyAlignment="1">
      <alignment horizontal="left" vertical="center"/>
    </xf>
    <xf numFmtId="14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0" fontId="0" fillId="0" borderId="24" xfId="0" applyBorder="1"/>
    <xf numFmtId="2" fontId="5" fillId="0" borderId="24" xfId="0" applyNumberFormat="1" applyFont="1" applyBorder="1" applyAlignment="1">
      <alignment vertical="center"/>
    </xf>
    <xf numFmtId="49" fontId="5" fillId="0" borderId="24" xfId="0" applyNumberFormat="1" applyFont="1" applyBorder="1" applyAlignment="1">
      <alignment vertical="center"/>
    </xf>
    <xf numFmtId="0" fontId="5" fillId="0" borderId="35" xfId="0" applyNumberFormat="1" applyFont="1" applyBorder="1" applyAlignment="1">
      <alignment horizontal="left" vertical="center"/>
    </xf>
    <xf numFmtId="169" fontId="17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3" fillId="3" borderId="13" xfId="0" applyFont="1" applyFill="1" applyBorder="1" applyAlignment="1">
      <alignment horizontal="right" vertical="center"/>
    </xf>
    <xf numFmtId="168" fontId="17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0" fontId="17" fillId="0" borderId="31" xfId="0" applyNumberFormat="1" applyFont="1" applyBorder="1" applyAlignment="1">
      <alignment horizontal="center" vertical="center" wrapText="1"/>
    </xf>
    <xf numFmtId="0" fontId="17" fillId="0" borderId="32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left" vertical="center"/>
    </xf>
    <xf numFmtId="169" fontId="17" fillId="0" borderId="32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168" fontId="17" fillId="0" borderId="32" xfId="0" applyNumberFormat="1" applyFont="1" applyBorder="1" applyAlignment="1">
      <alignment horizontal="center" vertical="center"/>
    </xf>
    <xf numFmtId="1" fontId="17" fillId="0" borderId="32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167" fontId="17" fillId="0" borderId="33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165" fontId="8" fillId="2" borderId="29" xfId="3" applyNumberFormat="1" applyFont="1" applyFill="1" applyBorder="1" applyAlignment="1">
      <alignment horizontal="center" vertical="center" wrapText="1"/>
    </xf>
    <xf numFmtId="165" fontId="8" fillId="2" borderId="1" xfId="3" applyNumberFormat="1" applyFont="1" applyFill="1" applyBorder="1" applyAlignment="1">
      <alignment horizontal="center" vertical="center" wrapText="1"/>
    </xf>
    <xf numFmtId="2" fontId="8" fillId="2" borderId="29" xfId="3" applyNumberFormat="1" applyFont="1" applyFill="1" applyBorder="1" applyAlignment="1">
      <alignment horizontal="center" vertical="center" wrapText="1"/>
    </xf>
    <xf numFmtId="2" fontId="8" fillId="2" borderId="1" xfId="3" applyNumberFormat="1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4" fontId="8" fillId="2" borderId="29" xfId="3" applyNumberFormat="1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65" fontId="10" fillId="2" borderId="17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5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90200</xdr:colOff>
      <xdr:row>0</xdr:row>
      <xdr:rowOff>25344</xdr:rowOff>
    </xdr:from>
    <xdr:to>
      <xdr:col>1</xdr:col>
      <xdr:colOff>293078</xdr:colOff>
      <xdr:row>4</xdr:row>
      <xdr:rowOff>20934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0" y="25344"/>
          <a:ext cx="652960" cy="655013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167474</xdr:colOff>
      <xdr:row>4</xdr:row>
      <xdr:rowOff>52335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565" y="67445"/>
          <a:ext cx="919304" cy="644313"/>
        </a:xfrm>
        <a:prstGeom prst="rect">
          <a:avLst/>
        </a:prstGeom>
      </xdr:spPr>
    </xdr:pic>
    <xdr:clientData/>
  </xdr:twoCellAnchor>
  <xdr:oneCellAnchor>
    <xdr:from>
      <xdr:col>16</xdr:col>
      <xdr:colOff>31401</xdr:colOff>
      <xdr:row>0</xdr:row>
      <xdr:rowOff>59732</xdr:rowOff>
    </xdr:from>
    <xdr:ext cx="784299" cy="662493"/>
    <xdr:pic>
      <xdr:nvPicPr>
        <xdr:cNvPr id="5" name="Picture 5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99890" y="59732"/>
          <a:ext cx="784299" cy="66249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tabSelected="1" view="pageBreakPreview" topLeftCell="A22" zoomScale="91" zoomScaleNormal="91" zoomScaleSheetLayoutView="91" workbookViewId="0">
      <selection activeCell="P35" sqref="P35"/>
    </sheetView>
  </sheetViews>
  <sheetFormatPr defaultColWidth="8.81640625" defaultRowHeight="12.5" x14ac:dyDescent="0.25"/>
  <cols>
    <col min="1" max="2" width="6.7265625" customWidth="1"/>
    <col min="3" max="3" width="12.1796875" customWidth="1"/>
    <col min="4" max="4" width="20.26953125" customWidth="1"/>
    <col min="5" max="5" width="11.1796875" customWidth="1"/>
    <col min="7" max="7" width="23" customWidth="1"/>
    <col min="8" max="8" width="9" customWidth="1"/>
    <col min="9" max="9" width="3.54296875" customWidth="1"/>
    <col min="10" max="10" width="8.81640625" customWidth="1"/>
    <col min="11" max="11" width="3.1796875" customWidth="1"/>
    <col min="12" max="12" width="8.81640625" customWidth="1"/>
    <col min="13" max="13" width="3.7265625" customWidth="1"/>
    <col min="14" max="14" width="10.54296875" customWidth="1"/>
    <col min="15" max="15" width="9.7265625" customWidth="1"/>
    <col min="16" max="16" width="12.453125" customWidth="1"/>
    <col min="17" max="17" width="12.26953125" customWidth="1"/>
  </cols>
  <sheetData>
    <row r="1" spans="1:19" ht="21" x14ac:dyDescent="0.25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1:19" ht="6.75" customHeight="1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</row>
    <row r="3" spans="1:19" ht="21" x14ac:dyDescent="0.25">
      <c r="A3" s="144" t="s">
        <v>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19" ht="4.5" customHeight="1" x14ac:dyDescent="0.25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</row>
    <row r="5" spans="1:19" ht="6.75" customHeight="1" x14ac:dyDescent="0.25">
      <c r="A5" s="145" t="s">
        <v>24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</row>
    <row r="6" spans="1:19" ht="28.5" x14ac:dyDescent="0.25">
      <c r="A6" s="143" t="s">
        <v>37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</row>
    <row r="7" spans="1:19" ht="21" x14ac:dyDescent="0.25">
      <c r="A7" s="146" t="s">
        <v>15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</row>
    <row r="8" spans="1:19" ht="8.25" customHeight="1" thickBot="1" x14ac:dyDescent="0.3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</row>
    <row r="9" spans="1:19" ht="19" thickTop="1" x14ac:dyDescent="0.25">
      <c r="A9" s="148" t="s">
        <v>18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50"/>
    </row>
    <row r="10" spans="1:19" ht="18.5" x14ac:dyDescent="0.25">
      <c r="A10" s="151" t="s">
        <v>48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3"/>
    </row>
    <row r="11" spans="1:19" ht="18.5" x14ac:dyDescent="0.25">
      <c r="A11" s="154" t="s">
        <v>49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6"/>
    </row>
    <row r="12" spans="1:19" ht="8.25" customHeight="1" x14ac:dyDescent="0.25">
      <c r="A12" s="157" t="s">
        <v>24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9"/>
    </row>
    <row r="13" spans="1:19" ht="15.5" x14ac:dyDescent="0.25">
      <c r="A13" s="160" t="s">
        <v>30</v>
      </c>
      <c r="B13" s="161"/>
      <c r="C13" s="161"/>
      <c r="D13" s="161"/>
      <c r="E13" s="15"/>
      <c r="F13" s="1"/>
      <c r="G13" s="29" t="s">
        <v>28</v>
      </c>
      <c r="H13" s="24"/>
      <c r="I13" s="24"/>
      <c r="J13" s="24"/>
      <c r="K13" s="24"/>
      <c r="L13" s="24"/>
      <c r="M13" s="24"/>
      <c r="N13" s="24"/>
      <c r="O13" s="12"/>
      <c r="P13" s="9"/>
      <c r="Q13" s="94" t="s">
        <v>52</v>
      </c>
    </row>
    <row r="14" spans="1:19" ht="15.5" x14ac:dyDescent="0.25">
      <c r="A14" s="162" t="s">
        <v>40</v>
      </c>
      <c r="B14" s="163"/>
      <c r="C14" s="163"/>
      <c r="D14" s="163"/>
      <c r="E14" s="16"/>
      <c r="F14" s="2"/>
      <c r="G14" s="50" t="s">
        <v>29</v>
      </c>
      <c r="H14" s="25"/>
      <c r="I14" s="25"/>
      <c r="J14" s="25"/>
      <c r="K14" s="25"/>
      <c r="L14" s="25"/>
      <c r="M14" s="25"/>
      <c r="N14" s="25"/>
      <c r="O14" s="13"/>
      <c r="P14" s="10"/>
      <c r="Q14" s="11" t="s">
        <v>41</v>
      </c>
    </row>
    <row r="15" spans="1:19" ht="14.5" x14ac:dyDescent="0.25">
      <c r="A15" s="116" t="s">
        <v>8</v>
      </c>
      <c r="B15" s="107"/>
      <c r="C15" s="107"/>
      <c r="D15" s="107"/>
      <c r="E15" s="107"/>
      <c r="F15" s="107"/>
      <c r="G15" s="132"/>
      <c r="H15" s="133" t="s">
        <v>1</v>
      </c>
      <c r="I15" s="134"/>
      <c r="J15" s="134"/>
      <c r="K15" s="134"/>
      <c r="L15" s="134"/>
      <c r="M15" s="134"/>
      <c r="N15" s="134"/>
      <c r="O15" s="134"/>
      <c r="P15" s="134"/>
      <c r="Q15" s="135"/>
      <c r="S15" s="54"/>
    </row>
    <row r="16" spans="1:19" ht="14.5" x14ac:dyDescent="0.25">
      <c r="A16" s="19"/>
      <c r="B16" s="20"/>
      <c r="C16" s="20"/>
      <c r="D16" s="21"/>
      <c r="E16" s="4" t="s">
        <v>24</v>
      </c>
      <c r="F16" s="21"/>
      <c r="G16" s="4"/>
      <c r="H16" s="136" t="s">
        <v>31</v>
      </c>
      <c r="I16" s="137"/>
      <c r="J16" s="137"/>
      <c r="K16" s="137"/>
      <c r="L16" s="137"/>
      <c r="M16" s="137"/>
      <c r="N16" s="137"/>
      <c r="O16" s="137"/>
      <c r="P16" s="137"/>
      <c r="Q16" s="138"/>
    </row>
    <row r="17" spans="1:17" ht="14.5" x14ac:dyDescent="0.25">
      <c r="A17" s="19" t="s">
        <v>16</v>
      </c>
      <c r="B17" s="20"/>
      <c r="C17" s="20"/>
      <c r="D17" s="4"/>
      <c r="E17" s="17"/>
      <c r="F17" s="21"/>
      <c r="G17" s="51" t="s">
        <v>42</v>
      </c>
      <c r="H17" s="136" t="s">
        <v>27</v>
      </c>
      <c r="I17" s="137"/>
      <c r="J17" s="137"/>
      <c r="K17" s="137"/>
      <c r="L17" s="137"/>
      <c r="M17" s="137"/>
      <c r="N17" s="137"/>
      <c r="O17" s="137"/>
      <c r="P17" s="137"/>
      <c r="Q17" s="138"/>
    </row>
    <row r="18" spans="1:17" ht="14.5" x14ac:dyDescent="0.25">
      <c r="A18" s="19" t="s">
        <v>17</v>
      </c>
      <c r="B18" s="20"/>
      <c r="C18" s="20"/>
      <c r="D18" s="4"/>
      <c r="E18" s="17"/>
      <c r="F18" s="21"/>
      <c r="G18" s="51" t="s">
        <v>32</v>
      </c>
      <c r="H18" s="136" t="s">
        <v>36</v>
      </c>
      <c r="I18" s="137"/>
      <c r="J18" s="137"/>
      <c r="K18" s="137"/>
      <c r="L18" s="137"/>
      <c r="M18" s="137"/>
      <c r="N18" s="137"/>
      <c r="O18" s="137"/>
      <c r="P18" s="137"/>
      <c r="Q18" s="138"/>
    </row>
    <row r="19" spans="1:17" ht="16" thickBot="1" x14ac:dyDescent="0.3">
      <c r="A19" s="19" t="s">
        <v>14</v>
      </c>
      <c r="B19" s="5"/>
      <c r="C19" s="5"/>
      <c r="D19" s="3"/>
      <c r="E19" s="27"/>
      <c r="F19" s="3"/>
      <c r="G19" s="51" t="s">
        <v>43</v>
      </c>
      <c r="H19" s="46" t="s">
        <v>23</v>
      </c>
      <c r="I19" s="66"/>
      <c r="J19" s="55"/>
      <c r="K19" s="66"/>
      <c r="L19" s="59"/>
      <c r="M19" s="66"/>
      <c r="N19" s="47"/>
      <c r="O19" s="53">
        <v>3</v>
      </c>
      <c r="Q19" s="22" t="s">
        <v>51</v>
      </c>
    </row>
    <row r="20" spans="1:17" s="63" customFormat="1" ht="8.25" customHeight="1" thickTop="1" thickBot="1" x14ac:dyDescent="0.3">
      <c r="A20" s="7"/>
      <c r="B20" s="8"/>
      <c r="C20" s="8"/>
      <c r="D20" s="7"/>
      <c r="E20" s="18"/>
      <c r="F20" s="7"/>
      <c r="G20" s="7"/>
      <c r="H20" s="23"/>
      <c r="I20" s="23"/>
      <c r="J20" s="23"/>
      <c r="K20" s="23"/>
      <c r="L20" s="23"/>
      <c r="M20" s="23"/>
      <c r="N20" s="23"/>
      <c r="O20" s="14"/>
      <c r="P20" s="7"/>
      <c r="Q20" s="7"/>
    </row>
    <row r="21" spans="1:17" s="64" customFormat="1" ht="13.5" customHeight="1" thickTop="1" x14ac:dyDescent="0.25">
      <c r="A21" s="128" t="s">
        <v>5</v>
      </c>
      <c r="B21" s="120" t="s">
        <v>11</v>
      </c>
      <c r="C21" s="120" t="s">
        <v>22</v>
      </c>
      <c r="D21" s="120" t="s">
        <v>2</v>
      </c>
      <c r="E21" s="130" t="s">
        <v>21</v>
      </c>
      <c r="F21" s="120" t="s">
        <v>7</v>
      </c>
      <c r="G21" s="120" t="s">
        <v>12</v>
      </c>
      <c r="H21" s="142" t="s">
        <v>38</v>
      </c>
      <c r="I21" s="142"/>
      <c r="J21" s="142"/>
      <c r="K21" s="142"/>
      <c r="L21" s="142"/>
      <c r="M21" s="142"/>
      <c r="N21" s="122" t="s">
        <v>6</v>
      </c>
      <c r="O21" s="124" t="s">
        <v>19</v>
      </c>
      <c r="P21" s="126" t="s">
        <v>20</v>
      </c>
      <c r="Q21" s="139" t="s">
        <v>13</v>
      </c>
    </row>
    <row r="22" spans="1:17" s="64" customFormat="1" ht="12" x14ac:dyDescent="0.25">
      <c r="A22" s="129"/>
      <c r="B22" s="121"/>
      <c r="C22" s="121"/>
      <c r="D22" s="121"/>
      <c r="E22" s="131"/>
      <c r="F22" s="121"/>
      <c r="G22" s="121"/>
      <c r="H22" s="141" t="s">
        <v>33</v>
      </c>
      <c r="I22" s="141"/>
      <c r="J22" s="141" t="s">
        <v>34</v>
      </c>
      <c r="K22" s="141"/>
      <c r="L22" s="141" t="s">
        <v>35</v>
      </c>
      <c r="M22" s="141"/>
      <c r="N22" s="123"/>
      <c r="O22" s="125"/>
      <c r="P22" s="127"/>
      <c r="Q22" s="140"/>
    </row>
    <row r="23" spans="1:17" s="72" customFormat="1" ht="13" x14ac:dyDescent="0.3">
      <c r="A23" s="67">
        <v>1</v>
      </c>
      <c r="B23" s="56">
        <v>267</v>
      </c>
      <c r="C23" s="56">
        <v>10054263400</v>
      </c>
      <c r="D23" s="57" t="s">
        <v>53</v>
      </c>
      <c r="E23" s="92">
        <v>37941</v>
      </c>
      <c r="F23" s="58"/>
      <c r="G23" s="60" t="s">
        <v>25</v>
      </c>
      <c r="H23" s="95" t="s">
        <v>80</v>
      </c>
      <c r="I23" s="96">
        <v>1</v>
      </c>
      <c r="J23" s="95" t="s">
        <v>81</v>
      </c>
      <c r="K23" s="96">
        <v>3</v>
      </c>
      <c r="L23" s="95" t="s">
        <v>46</v>
      </c>
      <c r="M23" s="96">
        <v>3</v>
      </c>
      <c r="N23" s="68">
        <v>2.4483912037037039E-3</v>
      </c>
      <c r="O23" s="106">
        <v>50.94</v>
      </c>
      <c r="P23" s="58"/>
      <c r="Q23" s="69" t="s">
        <v>143</v>
      </c>
    </row>
    <row r="24" spans="1:17" s="72" customFormat="1" ht="13" x14ac:dyDescent="0.3">
      <c r="A24" s="70">
        <v>2</v>
      </c>
      <c r="B24" s="56">
        <v>41</v>
      </c>
      <c r="C24" s="56">
        <v>10049916685</v>
      </c>
      <c r="D24" s="57" t="s">
        <v>54</v>
      </c>
      <c r="E24" s="92">
        <v>37678</v>
      </c>
      <c r="F24" s="56"/>
      <c r="G24" s="60" t="s">
        <v>25</v>
      </c>
      <c r="H24" s="95" t="s">
        <v>82</v>
      </c>
      <c r="I24" s="96">
        <v>3</v>
      </c>
      <c r="J24" s="95" t="s">
        <v>83</v>
      </c>
      <c r="K24" s="96">
        <v>2</v>
      </c>
      <c r="L24" s="95" t="s">
        <v>84</v>
      </c>
      <c r="M24" s="96">
        <v>6</v>
      </c>
      <c r="N24" s="68">
        <v>2.5347222222222221E-3</v>
      </c>
      <c r="O24" s="93">
        <v>49.32</v>
      </c>
      <c r="P24" s="58"/>
      <c r="Q24" s="71" t="s">
        <v>144</v>
      </c>
    </row>
    <row r="25" spans="1:17" s="72" customFormat="1" ht="13" x14ac:dyDescent="0.3">
      <c r="A25" s="67">
        <v>3</v>
      </c>
      <c r="B25" s="56">
        <v>139</v>
      </c>
      <c r="C25" s="56">
        <v>10091966589</v>
      </c>
      <c r="D25" s="57" t="s">
        <v>55</v>
      </c>
      <c r="E25" s="92">
        <v>36294</v>
      </c>
      <c r="F25" s="56"/>
      <c r="G25" s="60" t="s">
        <v>75</v>
      </c>
      <c r="H25" s="95" t="s">
        <v>85</v>
      </c>
      <c r="I25" s="96">
        <v>6</v>
      </c>
      <c r="J25" s="95" t="s">
        <v>86</v>
      </c>
      <c r="K25" s="96">
        <v>3</v>
      </c>
      <c r="L25" s="95" t="s">
        <v>87</v>
      </c>
      <c r="M25" s="96">
        <v>5</v>
      </c>
      <c r="N25" s="68">
        <v>2.5524421296296298E-3</v>
      </c>
      <c r="O25" s="93">
        <v>48.87</v>
      </c>
      <c r="P25" s="58"/>
      <c r="Q25" s="71" t="s">
        <v>144</v>
      </c>
    </row>
    <row r="26" spans="1:17" s="72" customFormat="1" ht="13" x14ac:dyDescent="0.3">
      <c r="A26" s="70">
        <v>4</v>
      </c>
      <c r="B26" s="56">
        <v>44</v>
      </c>
      <c r="C26" s="56">
        <v>10094559422</v>
      </c>
      <c r="D26" s="57" t="s">
        <v>56</v>
      </c>
      <c r="E26" s="92">
        <v>38505</v>
      </c>
      <c r="F26" s="56"/>
      <c r="G26" s="60" t="s">
        <v>25</v>
      </c>
      <c r="H26" s="95" t="s">
        <v>88</v>
      </c>
      <c r="I26" s="96">
        <v>4</v>
      </c>
      <c r="J26" s="95" t="s">
        <v>89</v>
      </c>
      <c r="K26" s="96">
        <v>4</v>
      </c>
      <c r="L26" s="95" t="s">
        <v>47</v>
      </c>
      <c r="M26" s="96">
        <v>7</v>
      </c>
      <c r="N26" s="68">
        <v>2.5776273148148151E-3</v>
      </c>
      <c r="O26" s="93">
        <v>48.43</v>
      </c>
      <c r="P26" s="58"/>
      <c r="Q26" s="71" t="s">
        <v>144</v>
      </c>
    </row>
    <row r="27" spans="1:17" s="72" customFormat="1" ht="13" x14ac:dyDescent="0.3">
      <c r="A27" s="67">
        <v>5</v>
      </c>
      <c r="B27" s="56">
        <v>163</v>
      </c>
      <c r="C27" s="56">
        <v>10007740277</v>
      </c>
      <c r="D27" s="57" t="s">
        <v>57</v>
      </c>
      <c r="E27" s="92">
        <v>34840</v>
      </c>
      <c r="F27" s="56"/>
      <c r="G27" s="60" t="s">
        <v>76</v>
      </c>
      <c r="H27" s="95" t="s">
        <v>90</v>
      </c>
      <c r="I27" s="96">
        <v>5</v>
      </c>
      <c r="J27" s="95" t="s">
        <v>91</v>
      </c>
      <c r="K27" s="96">
        <v>6</v>
      </c>
      <c r="L27" s="95" t="s">
        <v>92</v>
      </c>
      <c r="M27" s="96">
        <v>10</v>
      </c>
      <c r="N27" s="68">
        <v>2.6285300925925925E-3</v>
      </c>
      <c r="O27" s="93">
        <v>47.58</v>
      </c>
      <c r="P27" s="58"/>
      <c r="Q27" s="71" t="s">
        <v>144</v>
      </c>
    </row>
    <row r="28" spans="1:17" s="72" customFormat="1" ht="13" x14ac:dyDescent="0.3">
      <c r="A28" s="70">
        <v>6</v>
      </c>
      <c r="B28" s="56">
        <v>173</v>
      </c>
      <c r="C28" s="56">
        <v>10136682074</v>
      </c>
      <c r="D28" s="57" t="s">
        <v>58</v>
      </c>
      <c r="E28" s="92">
        <v>32030</v>
      </c>
      <c r="F28" s="56"/>
      <c r="G28" s="60" t="s">
        <v>39</v>
      </c>
      <c r="H28" s="95" t="s">
        <v>85</v>
      </c>
      <c r="I28" s="96">
        <v>7</v>
      </c>
      <c r="J28" s="95" t="s">
        <v>93</v>
      </c>
      <c r="K28" s="96">
        <v>5</v>
      </c>
      <c r="L28" s="95" t="s">
        <v>94</v>
      </c>
      <c r="M28" s="96">
        <v>9</v>
      </c>
      <c r="N28" s="68">
        <v>2.6409374999999996E-3</v>
      </c>
      <c r="O28" s="93">
        <v>47.37</v>
      </c>
      <c r="P28" s="58"/>
      <c r="Q28" s="71" t="s">
        <v>144</v>
      </c>
    </row>
    <row r="29" spans="1:17" s="72" customFormat="1" ht="13" x14ac:dyDescent="0.3">
      <c r="A29" s="67">
        <v>7</v>
      </c>
      <c r="B29" s="56">
        <v>171</v>
      </c>
      <c r="C29" s="56">
        <v>10079777026</v>
      </c>
      <c r="D29" s="57" t="s">
        <v>59</v>
      </c>
      <c r="E29" s="92">
        <v>38050</v>
      </c>
      <c r="F29" s="56"/>
      <c r="G29" s="60" t="s">
        <v>25</v>
      </c>
      <c r="H29" s="95" t="s">
        <v>95</v>
      </c>
      <c r="I29" s="96">
        <v>22</v>
      </c>
      <c r="J29" s="95" t="s">
        <v>96</v>
      </c>
      <c r="K29" s="96">
        <v>8</v>
      </c>
      <c r="L29" s="95" t="s">
        <v>97</v>
      </c>
      <c r="M29" s="96">
        <v>3</v>
      </c>
      <c r="N29" s="68">
        <v>2.6456365740740741E-3</v>
      </c>
      <c r="O29" s="93">
        <v>47.16</v>
      </c>
      <c r="P29" s="58"/>
      <c r="Q29" s="71" t="s">
        <v>144</v>
      </c>
    </row>
    <row r="30" spans="1:17" s="72" customFormat="1" ht="13" x14ac:dyDescent="0.3">
      <c r="A30" s="70">
        <v>8</v>
      </c>
      <c r="B30" s="56">
        <v>165</v>
      </c>
      <c r="C30" s="56">
        <v>10036059328</v>
      </c>
      <c r="D30" s="57" t="s">
        <v>60</v>
      </c>
      <c r="E30" s="92">
        <v>37004</v>
      </c>
      <c r="F30" s="56"/>
      <c r="G30" s="60" t="s">
        <v>77</v>
      </c>
      <c r="H30" s="95" t="s">
        <v>98</v>
      </c>
      <c r="I30" s="96">
        <v>2</v>
      </c>
      <c r="J30" s="95" t="s">
        <v>99</v>
      </c>
      <c r="K30" s="96">
        <v>7</v>
      </c>
      <c r="L30" s="95" t="s">
        <v>100</v>
      </c>
      <c r="M30" s="96">
        <v>13</v>
      </c>
      <c r="N30" s="68">
        <v>2.6563194444444442E-3</v>
      </c>
      <c r="O30" s="93">
        <v>46.96</v>
      </c>
      <c r="P30" s="58"/>
      <c r="Q30" s="71" t="s">
        <v>144</v>
      </c>
    </row>
    <row r="31" spans="1:17" s="72" customFormat="1" ht="13" x14ac:dyDescent="0.3">
      <c r="A31" s="67">
        <v>9</v>
      </c>
      <c r="B31" s="56">
        <v>67</v>
      </c>
      <c r="C31" s="56">
        <v>10093888708</v>
      </c>
      <c r="D31" s="57" t="s">
        <v>61</v>
      </c>
      <c r="E31" s="92">
        <v>36544</v>
      </c>
      <c r="F31" s="56"/>
      <c r="G31" s="60" t="s">
        <v>45</v>
      </c>
      <c r="H31" s="95" t="s">
        <v>101</v>
      </c>
      <c r="I31" s="96">
        <v>11</v>
      </c>
      <c r="J31" s="95" t="s">
        <v>102</v>
      </c>
      <c r="K31" s="96">
        <v>9</v>
      </c>
      <c r="L31" s="95" t="s">
        <v>103</v>
      </c>
      <c r="M31" s="96">
        <v>8</v>
      </c>
      <c r="N31" s="68">
        <v>2.6947222222222221E-3</v>
      </c>
      <c r="O31" s="93">
        <v>46.35</v>
      </c>
      <c r="P31" s="58"/>
      <c r="Q31" s="71" t="s">
        <v>144</v>
      </c>
    </row>
    <row r="32" spans="1:17" s="72" customFormat="1" ht="13" x14ac:dyDescent="0.3">
      <c r="A32" s="70">
        <v>10</v>
      </c>
      <c r="B32" s="56">
        <v>162</v>
      </c>
      <c r="C32" s="56">
        <v>10036055587</v>
      </c>
      <c r="D32" s="57" t="s">
        <v>62</v>
      </c>
      <c r="E32" s="92">
        <v>37058</v>
      </c>
      <c r="F32" s="56"/>
      <c r="G32" s="60" t="s">
        <v>39</v>
      </c>
      <c r="H32" s="95" t="s">
        <v>104</v>
      </c>
      <c r="I32" s="96">
        <v>8</v>
      </c>
      <c r="J32" s="95" t="s">
        <v>105</v>
      </c>
      <c r="K32" s="96">
        <v>11</v>
      </c>
      <c r="L32" s="95" t="s">
        <v>106</v>
      </c>
      <c r="M32" s="96">
        <v>14</v>
      </c>
      <c r="N32" s="68">
        <v>2.7211111111111112E-3</v>
      </c>
      <c r="O32" s="93">
        <v>45.96</v>
      </c>
      <c r="P32" s="58"/>
      <c r="Q32" s="71" t="s">
        <v>144</v>
      </c>
    </row>
    <row r="33" spans="1:17" s="72" customFormat="1" ht="13" x14ac:dyDescent="0.3">
      <c r="A33" s="67">
        <v>11</v>
      </c>
      <c r="B33" s="56">
        <v>140</v>
      </c>
      <c r="C33" s="56">
        <v>10076945535</v>
      </c>
      <c r="D33" s="57" t="s">
        <v>63</v>
      </c>
      <c r="E33" s="92">
        <v>38092</v>
      </c>
      <c r="F33" s="56"/>
      <c r="G33" s="60" t="s">
        <v>75</v>
      </c>
      <c r="H33" s="95" t="s">
        <v>107</v>
      </c>
      <c r="I33" s="96">
        <v>10</v>
      </c>
      <c r="J33" s="95" t="s">
        <v>108</v>
      </c>
      <c r="K33" s="96">
        <v>12</v>
      </c>
      <c r="L33" s="95" t="s">
        <v>109</v>
      </c>
      <c r="M33" s="96">
        <v>11</v>
      </c>
      <c r="N33" s="68">
        <v>2.7224305555555556E-3</v>
      </c>
      <c r="O33" s="93">
        <v>45.96</v>
      </c>
      <c r="P33" s="58"/>
      <c r="Q33" s="71" t="s">
        <v>144</v>
      </c>
    </row>
    <row r="34" spans="1:17" s="72" customFormat="1" ht="13" x14ac:dyDescent="0.3">
      <c r="A34" s="70">
        <v>12</v>
      </c>
      <c r="B34" s="56">
        <v>278</v>
      </c>
      <c r="C34" s="56">
        <v>10036061348</v>
      </c>
      <c r="D34" s="57" t="s">
        <v>64</v>
      </c>
      <c r="E34" s="92">
        <v>37124</v>
      </c>
      <c r="F34" s="56"/>
      <c r="G34" s="60" t="s">
        <v>25</v>
      </c>
      <c r="H34" s="95" t="s">
        <v>110</v>
      </c>
      <c r="I34" s="96">
        <v>12</v>
      </c>
      <c r="J34" s="95" t="s">
        <v>111</v>
      </c>
      <c r="K34" s="96">
        <v>13</v>
      </c>
      <c r="L34" s="95" t="s">
        <v>112</v>
      </c>
      <c r="M34" s="96">
        <v>15</v>
      </c>
      <c r="N34" s="68">
        <v>2.7656134259259261E-3</v>
      </c>
      <c r="O34" s="93">
        <v>45.19</v>
      </c>
      <c r="P34" s="58"/>
      <c r="Q34" s="71" t="s">
        <v>144</v>
      </c>
    </row>
    <row r="35" spans="1:17" s="72" customFormat="1" ht="13" x14ac:dyDescent="0.3">
      <c r="A35" s="67">
        <v>13</v>
      </c>
      <c r="B35" s="56">
        <v>166</v>
      </c>
      <c r="C35" s="56">
        <v>10034971211</v>
      </c>
      <c r="D35" s="57" t="s">
        <v>65</v>
      </c>
      <c r="E35" s="92">
        <v>36766</v>
      </c>
      <c r="F35" s="56"/>
      <c r="G35" s="60" t="s">
        <v>77</v>
      </c>
      <c r="H35" s="95" t="s">
        <v>113</v>
      </c>
      <c r="I35" s="96">
        <v>9</v>
      </c>
      <c r="J35" s="95" t="s">
        <v>114</v>
      </c>
      <c r="K35" s="96">
        <v>15</v>
      </c>
      <c r="L35" s="95" t="s">
        <v>115</v>
      </c>
      <c r="M35" s="96">
        <v>17</v>
      </c>
      <c r="N35" s="68">
        <v>2.7706250000000001E-3</v>
      </c>
      <c r="O35" s="93">
        <v>45.19</v>
      </c>
      <c r="P35" s="58"/>
      <c r="Q35" s="71" t="s">
        <v>144</v>
      </c>
    </row>
    <row r="36" spans="1:17" s="72" customFormat="1" ht="13" x14ac:dyDescent="0.3">
      <c r="A36" s="70">
        <v>14</v>
      </c>
      <c r="B36" s="56">
        <v>175</v>
      </c>
      <c r="C36" s="56">
        <v>10036082465</v>
      </c>
      <c r="D36" s="57" t="s">
        <v>66</v>
      </c>
      <c r="E36" s="92">
        <v>37165</v>
      </c>
      <c r="F36" s="56"/>
      <c r="G36" s="60" t="s">
        <v>25</v>
      </c>
      <c r="H36" s="95" t="s">
        <v>116</v>
      </c>
      <c r="I36" s="96">
        <v>18</v>
      </c>
      <c r="J36" s="95" t="s">
        <v>117</v>
      </c>
      <c r="K36" s="96">
        <v>10</v>
      </c>
      <c r="L36" s="95" t="s">
        <v>118</v>
      </c>
      <c r="M36" s="96">
        <v>12</v>
      </c>
      <c r="N36" s="68">
        <v>2.7734837962962965E-3</v>
      </c>
      <c r="O36" s="93">
        <v>45</v>
      </c>
      <c r="P36" s="58"/>
      <c r="Q36" s="71" t="s">
        <v>144</v>
      </c>
    </row>
    <row r="37" spans="1:17" s="72" customFormat="1" ht="13" x14ac:dyDescent="0.3">
      <c r="A37" s="67">
        <v>15</v>
      </c>
      <c r="B37" s="56">
        <v>156</v>
      </c>
      <c r="C37" s="56">
        <v>10080173413</v>
      </c>
      <c r="D37" s="57" t="s">
        <v>67</v>
      </c>
      <c r="E37" s="92">
        <v>38006</v>
      </c>
      <c r="F37" s="56"/>
      <c r="G37" s="60" t="s">
        <v>78</v>
      </c>
      <c r="H37" s="95" t="s">
        <v>119</v>
      </c>
      <c r="I37" s="96">
        <v>15</v>
      </c>
      <c r="J37" s="95" t="s">
        <v>120</v>
      </c>
      <c r="K37" s="96">
        <v>14</v>
      </c>
      <c r="L37" s="95" t="s">
        <v>121</v>
      </c>
      <c r="M37" s="96">
        <v>16</v>
      </c>
      <c r="N37" s="68">
        <v>2.8000347222222224E-3</v>
      </c>
      <c r="O37" s="93">
        <v>44.63</v>
      </c>
      <c r="P37" s="58"/>
      <c r="Q37" s="71" t="s">
        <v>144</v>
      </c>
    </row>
    <row r="38" spans="1:17" s="72" customFormat="1" ht="13" x14ac:dyDescent="0.3">
      <c r="A38" s="70">
        <v>16</v>
      </c>
      <c r="B38" s="56">
        <v>168</v>
      </c>
      <c r="C38" s="56">
        <v>10083179403</v>
      </c>
      <c r="D38" s="57" t="s">
        <v>68</v>
      </c>
      <c r="E38" s="92">
        <v>38007</v>
      </c>
      <c r="F38" s="56"/>
      <c r="G38" s="60" t="s">
        <v>77</v>
      </c>
      <c r="H38" s="95" t="s">
        <v>122</v>
      </c>
      <c r="I38" s="96">
        <v>16</v>
      </c>
      <c r="J38" s="95" t="s">
        <v>123</v>
      </c>
      <c r="K38" s="96">
        <v>22</v>
      </c>
      <c r="L38" s="95" t="s">
        <v>124</v>
      </c>
      <c r="M38" s="96">
        <v>2</v>
      </c>
      <c r="N38" s="68">
        <v>2.8020486111111111E-3</v>
      </c>
      <c r="O38" s="93">
        <v>44.63</v>
      </c>
      <c r="P38" s="58"/>
      <c r="Q38" s="71" t="s">
        <v>144</v>
      </c>
    </row>
    <row r="39" spans="1:17" s="72" customFormat="1" ht="13" x14ac:dyDescent="0.3">
      <c r="A39" s="67">
        <v>17</v>
      </c>
      <c r="B39" s="56">
        <v>155</v>
      </c>
      <c r="C39" s="56">
        <v>10080703374</v>
      </c>
      <c r="D39" s="57" t="s">
        <v>69</v>
      </c>
      <c r="E39" s="92">
        <v>38130</v>
      </c>
      <c r="F39" s="56"/>
      <c r="G39" s="60" t="s">
        <v>78</v>
      </c>
      <c r="H39" s="95" t="s">
        <v>125</v>
      </c>
      <c r="I39" s="96">
        <v>19</v>
      </c>
      <c r="J39" s="95" t="s">
        <v>126</v>
      </c>
      <c r="K39" s="96">
        <v>17</v>
      </c>
      <c r="L39" s="95" t="s">
        <v>127</v>
      </c>
      <c r="M39" s="96">
        <v>18</v>
      </c>
      <c r="N39" s="68">
        <v>2.860636574074074E-3</v>
      </c>
      <c r="O39" s="93">
        <v>43.72</v>
      </c>
      <c r="P39" s="58"/>
      <c r="Q39" s="71" t="s">
        <v>144</v>
      </c>
    </row>
    <row r="40" spans="1:17" s="72" customFormat="1" ht="13" x14ac:dyDescent="0.3">
      <c r="A40" s="70">
        <v>18</v>
      </c>
      <c r="B40" s="56">
        <v>176</v>
      </c>
      <c r="C40" s="56">
        <v>10079311426</v>
      </c>
      <c r="D40" s="57" t="s">
        <v>70</v>
      </c>
      <c r="E40" s="92">
        <v>37162</v>
      </c>
      <c r="F40" s="56"/>
      <c r="G40" s="60" t="s">
        <v>25</v>
      </c>
      <c r="H40" s="95" t="s">
        <v>128</v>
      </c>
      <c r="I40" s="96">
        <v>13</v>
      </c>
      <c r="J40" s="95" t="s">
        <v>129</v>
      </c>
      <c r="K40" s="96">
        <v>18</v>
      </c>
      <c r="L40" s="95" t="s">
        <v>130</v>
      </c>
      <c r="M40" s="96">
        <v>21</v>
      </c>
      <c r="N40" s="68">
        <v>2.8626273148148144E-3</v>
      </c>
      <c r="O40" s="93">
        <v>43.72</v>
      </c>
      <c r="P40" s="58"/>
      <c r="Q40" s="71" t="s">
        <v>144</v>
      </c>
    </row>
    <row r="41" spans="1:17" s="72" customFormat="1" ht="13" x14ac:dyDescent="0.3">
      <c r="A41" s="67">
        <v>19</v>
      </c>
      <c r="B41" s="56">
        <v>172</v>
      </c>
      <c r="C41" s="56">
        <v>10010129410</v>
      </c>
      <c r="D41" s="57" t="s">
        <v>71</v>
      </c>
      <c r="E41" s="92">
        <v>36097</v>
      </c>
      <c r="F41" s="56"/>
      <c r="G41" s="60" t="s">
        <v>25</v>
      </c>
      <c r="H41" s="95" t="s">
        <v>131</v>
      </c>
      <c r="I41" s="96">
        <v>17</v>
      </c>
      <c r="J41" s="95" t="s">
        <v>132</v>
      </c>
      <c r="K41" s="96">
        <v>19</v>
      </c>
      <c r="L41" s="95" t="s">
        <v>133</v>
      </c>
      <c r="M41" s="96">
        <v>20</v>
      </c>
      <c r="N41" s="68">
        <v>2.8845833333333332E-3</v>
      </c>
      <c r="O41" s="93">
        <v>43.37</v>
      </c>
      <c r="P41" s="58"/>
      <c r="Q41" s="71" t="s">
        <v>144</v>
      </c>
    </row>
    <row r="42" spans="1:17" s="72" customFormat="1" ht="13" x14ac:dyDescent="0.3">
      <c r="A42" s="67">
        <v>20</v>
      </c>
      <c r="B42" s="56">
        <v>170</v>
      </c>
      <c r="C42" s="56">
        <v>10082146856</v>
      </c>
      <c r="D42" s="57" t="s">
        <v>72</v>
      </c>
      <c r="E42" s="92">
        <v>38316</v>
      </c>
      <c r="F42" s="56"/>
      <c r="G42" s="60" t="s">
        <v>79</v>
      </c>
      <c r="H42" s="95" t="s">
        <v>134</v>
      </c>
      <c r="I42" s="96">
        <v>21</v>
      </c>
      <c r="J42" s="95" t="s">
        <v>135</v>
      </c>
      <c r="K42" s="96">
        <v>16</v>
      </c>
      <c r="L42" s="95" t="s">
        <v>136</v>
      </c>
      <c r="M42" s="96">
        <v>19</v>
      </c>
      <c r="N42" s="68">
        <v>2.8859259259259255E-3</v>
      </c>
      <c r="O42" s="93">
        <v>43.37</v>
      </c>
      <c r="P42" s="58"/>
      <c r="Q42" s="71" t="s">
        <v>144</v>
      </c>
    </row>
    <row r="43" spans="1:17" s="72" customFormat="1" ht="13" x14ac:dyDescent="0.3">
      <c r="A43" s="67">
        <v>21</v>
      </c>
      <c r="B43" s="56">
        <v>167</v>
      </c>
      <c r="C43" s="56">
        <v>10084468994</v>
      </c>
      <c r="D43" s="57" t="s">
        <v>73</v>
      </c>
      <c r="E43" s="92">
        <v>37914</v>
      </c>
      <c r="F43" s="56"/>
      <c r="G43" s="60" t="s">
        <v>77</v>
      </c>
      <c r="H43" s="95" t="s">
        <v>137</v>
      </c>
      <c r="I43" s="96">
        <v>14</v>
      </c>
      <c r="J43" s="95" t="s">
        <v>138</v>
      </c>
      <c r="K43" s="96">
        <v>20</v>
      </c>
      <c r="L43" s="95" t="s">
        <v>139</v>
      </c>
      <c r="M43" s="96">
        <v>22</v>
      </c>
      <c r="N43" s="68">
        <v>2.9015740740740738E-3</v>
      </c>
      <c r="O43" s="93">
        <v>43.03</v>
      </c>
      <c r="P43" s="58"/>
      <c r="Q43" s="71" t="s">
        <v>144</v>
      </c>
    </row>
    <row r="44" spans="1:17" s="72" customFormat="1" ht="13.5" thickBot="1" x14ac:dyDescent="0.35">
      <c r="A44" s="97">
        <v>22</v>
      </c>
      <c r="B44" s="98">
        <v>174</v>
      </c>
      <c r="C44" s="98">
        <v>10056454788</v>
      </c>
      <c r="D44" s="99" t="s">
        <v>74</v>
      </c>
      <c r="E44" s="100">
        <v>38053</v>
      </c>
      <c r="F44" s="98"/>
      <c r="G44" s="101" t="s">
        <v>25</v>
      </c>
      <c r="H44" s="102" t="s">
        <v>140</v>
      </c>
      <c r="I44" s="103">
        <v>20</v>
      </c>
      <c r="J44" s="102" t="s">
        <v>141</v>
      </c>
      <c r="K44" s="103">
        <v>21</v>
      </c>
      <c r="L44" s="102" t="s">
        <v>142</v>
      </c>
      <c r="M44" s="103">
        <v>23</v>
      </c>
      <c r="N44" s="73">
        <v>3.021168981481481E-3</v>
      </c>
      <c r="O44" s="104">
        <v>41.38</v>
      </c>
      <c r="P44" s="74"/>
      <c r="Q44" s="105" t="s">
        <v>144</v>
      </c>
    </row>
    <row r="45" spans="1:17" ht="6" customHeight="1" thickTop="1" thickBot="1" x14ac:dyDescent="0.35">
      <c r="A45" s="30"/>
      <c r="B45" s="31"/>
      <c r="C45" s="31"/>
      <c r="D45" s="32"/>
      <c r="E45" s="33"/>
      <c r="F45" s="34"/>
      <c r="G45" s="35"/>
      <c r="H45" s="36"/>
      <c r="I45" s="36"/>
      <c r="J45" s="36"/>
      <c r="K45" s="36"/>
      <c r="L45" s="36"/>
      <c r="M45" s="36"/>
      <c r="N45" s="36"/>
      <c r="O45" s="37"/>
      <c r="P45" s="38"/>
      <c r="Q45" s="39"/>
    </row>
    <row r="46" spans="1:17" ht="15" thickTop="1" x14ac:dyDescent="0.25">
      <c r="A46" s="117" t="s">
        <v>4</v>
      </c>
      <c r="B46" s="118"/>
      <c r="C46" s="118"/>
      <c r="D46" s="118"/>
      <c r="E46" s="28"/>
      <c r="F46" s="2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9"/>
    </row>
    <row r="47" spans="1:17" ht="13" x14ac:dyDescent="0.25">
      <c r="A47" s="75" t="s">
        <v>50</v>
      </c>
      <c r="B47" s="40"/>
      <c r="C47" s="76"/>
      <c r="D47" s="40"/>
      <c r="E47" s="77"/>
      <c r="F47" s="40"/>
      <c r="G47" s="78"/>
      <c r="H47" s="61"/>
      <c r="I47" s="61"/>
      <c r="J47" s="62"/>
      <c r="K47" s="62"/>
      <c r="L47" s="61"/>
      <c r="M47" s="61"/>
      <c r="N47" s="62"/>
      <c r="O47" s="79"/>
      <c r="P47" s="80"/>
      <c r="Q47" s="81"/>
    </row>
    <row r="48" spans="1:17" ht="13.5" thickBot="1" x14ac:dyDescent="0.3">
      <c r="A48" s="82" t="s">
        <v>44</v>
      </c>
      <c r="B48" s="83"/>
      <c r="C48" s="84"/>
      <c r="D48" s="83"/>
      <c r="E48" s="85"/>
      <c r="F48" s="83"/>
      <c r="G48" s="86"/>
      <c r="H48" s="87"/>
      <c r="I48" s="87"/>
      <c r="J48" s="88"/>
      <c r="K48" s="88"/>
      <c r="L48" s="87"/>
      <c r="M48" s="87"/>
      <c r="N48" s="88"/>
      <c r="O48" s="89"/>
      <c r="P48" s="90"/>
      <c r="Q48" s="91"/>
    </row>
    <row r="49" spans="1:17" ht="5.25" customHeight="1" thickTop="1" x14ac:dyDescent="0.25">
      <c r="A49" s="52"/>
      <c r="B49" s="49"/>
      <c r="C49" s="49"/>
      <c r="D49" s="42"/>
      <c r="E49" s="41"/>
      <c r="F49" s="42"/>
      <c r="G49" s="42"/>
      <c r="H49" s="43"/>
      <c r="I49" s="43"/>
      <c r="J49" s="43"/>
      <c r="K49" s="43"/>
      <c r="L49" s="43"/>
      <c r="M49" s="43"/>
      <c r="N49" s="43"/>
      <c r="O49" s="44"/>
      <c r="P49" s="42"/>
      <c r="Q49" s="6"/>
    </row>
    <row r="50" spans="1:17" s="65" customFormat="1" ht="14.5" x14ac:dyDescent="0.3">
      <c r="A50" s="116"/>
      <c r="B50" s="107"/>
      <c r="C50" s="107"/>
      <c r="D50" s="107"/>
      <c r="E50" s="107" t="s">
        <v>10</v>
      </c>
      <c r="F50" s="107"/>
      <c r="G50" s="107"/>
      <c r="H50" s="107" t="s">
        <v>3</v>
      </c>
      <c r="I50" s="107"/>
      <c r="J50" s="107"/>
      <c r="K50" s="107"/>
      <c r="L50" s="107"/>
      <c r="M50" s="107"/>
      <c r="N50" s="107"/>
      <c r="O50" s="107" t="s">
        <v>26</v>
      </c>
      <c r="P50" s="107"/>
      <c r="Q50" s="108"/>
    </row>
    <row r="51" spans="1:17" ht="13" x14ac:dyDescent="0.25">
      <c r="A51" s="111"/>
      <c r="B51" s="112"/>
      <c r="C51" s="112"/>
      <c r="D51" s="112"/>
      <c r="E51" s="112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4"/>
    </row>
    <row r="52" spans="1:17" ht="13" x14ac:dyDescent="0.25">
      <c r="A52" s="48"/>
      <c r="B52" s="49"/>
      <c r="C52" s="49"/>
      <c r="D52" s="49"/>
      <c r="E52" s="45"/>
      <c r="F52" s="49"/>
      <c r="G52" s="49"/>
      <c r="H52" s="43"/>
      <c r="I52" s="43"/>
      <c r="J52" s="43"/>
      <c r="K52" s="43"/>
      <c r="L52" s="43"/>
      <c r="M52" s="43"/>
      <c r="N52" s="43"/>
      <c r="O52" s="49"/>
      <c r="P52" s="49"/>
      <c r="Q52" s="26"/>
    </row>
    <row r="53" spans="1:17" ht="13" x14ac:dyDescent="0.25">
      <c r="A53" s="48"/>
      <c r="B53" s="49"/>
      <c r="C53" s="49"/>
      <c r="D53" s="49"/>
      <c r="E53" s="45"/>
      <c r="F53" s="49"/>
      <c r="G53" s="49"/>
      <c r="H53" s="43"/>
      <c r="I53" s="43"/>
      <c r="J53" s="43"/>
      <c r="K53" s="43"/>
      <c r="L53" s="43"/>
      <c r="M53" s="43"/>
      <c r="N53" s="43"/>
      <c r="O53" s="49"/>
      <c r="P53" s="49"/>
      <c r="Q53" s="26"/>
    </row>
    <row r="54" spans="1:17" ht="13" x14ac:dyDescent="0.25">
      <c r="A54" s="48"/>
      <c r="B54" s="49"/>
      <c r="C54" s="49"/>
      <c r="D54" s="49"/>
      <c r="E54" s="45"/>
      <c r="F54" s="49"/>
      <c r="G54" s="49"/>
      <c r="H54" s="43"/>
      <c r="I54" s="43"/>
      <c r="J54" s="43"/>
      <c r="K54" s="43"/>
      <c r="L54" s="43"/>
      <c r="M54" s="43"/>
      <c r="N54" s="43"/>
      <c r="O54" s="49"/>
      <c r="P54" s="49"/>
      <c r="Q54" s="26"/>
    </row>
    <row r="55" spans="1:17" ht="13" x14ac:dyDescent="0.25">
      <c r="A55" s="48"/>
      <c r="B55" s="49"/>
      <c r="C55" s="49"/>
      <c r="D55" s="49"/>
      <c r="E55" s="45"/>
      <c r="F55" s="49"/>
      <c r="G55" s="49"/>
      <c r="H55" s="43"/>
      <c r="I55" s="43"/>
      <c r="J55" s="43"/>
      <c r="K55" s="43"/>
      <c r="L55" s="43"/>
      <c r="M55" s="43"/>
      <c r="N55" s="43"/>
      <c r="O55" s="44"/>
      <c r="P55" s="42"/>
      <c r="Q55" s="26"/>
    </row>
    <row r="56" spans="1:17" s="54" customFormat="1" ht="13.5" thickBot="1" x14ac:dyDescent="0.3">
      <c r="A56" s="115" t="s">
        <v>24</v>
      </c>
      <c r="B56" s="109"/>
      <c r="C56" s="109"/>
      <c r="D56" s="109"/>
      <c r="E56" s="109" t="str">
        <f>G17</f>
        <v>Афанасьева Е.А. (ВК, Свердловская область)</v>
      </c>
      <c r="F56" s="109"/>
      <c r="G56" s="109"/>
      <c r="H56" s="109" t="str">
        <f>G18</f>
        <v>Михайлова И.Н. (ВК, Санкт-Петербург)</v>
      </c>
      <c r="I56" s="109"/>
      <c r="J56" s="109"/>
      <c r="K56" s="109"/>
      <c r="L56" s="109"/>
      <c r="M56" s="109"/>
      <c r="N56" s="109"/>
      <c r="O56" s="109" t="str">
        <f>G19</f>
        <v>Ярышева О.Ю. (ВК, )</v>
      </c>
      <c r="P56" s="109"/>
      <c r="Q56" s="110"/>
    </row>
    <row r="57" spans="1:17" ht="13" thickTop="1" x14ac:dyDescent="0.25"/>
  </sheetData>
  <mergeCells count="46">
    <mergeCell ref="A12:Q12"/>
    <mergeCell ref="A13:D13"/>
    <mergeCell ref="A14:D14"/>
    <mergeCell ref="A7:Q7"/>
    <mergeCell ref="A8:Q8"/>
    <mergeCell ref="A9:Q9"/>
    <mergeCell ref="A10:Q10"/>
    <mergeCell ref="A11:Q11"/>
    <mergeCell ref="A6:Q6"/>
    <mergeCell ref="A1:Q1"/>
    <mergeCell ref="A2:Q2"/>
    <mergeCell ref="A3:Q3"/>
    <mergeCell ref="A4:Q4"/>
    <mergeCell ref="A5:Q5"/>
    <mergeCell ref="A15:G15"/>
    <mergeCell ref="H15:Q15"/>
    <mergeCell ref="H16:Q16"/>
    <mergeCell ref="H18:Q18"/>
    <mergeCell ref="Q21:Q22"/>
    <mergeCell ref="H22:I22"/>
    <mergeCell ref="J22:K22"/>
    <mergeCell ref="L22:M22"/>
    <mergeCell ref="H21:M21"/>
    <mergeCell ref="H17:Q17"/>
    <mergeCell ref="A46:D46"/>
    <mergeCell ref="G46:Q46"/>
    <mergeCell ref="F21:F22"/>
    <mergeCell ref="G21:G22"/>
    <mergeCell ref="N21:N22"/>
    <mergeCell ref="O21:O22"/>
    <mergeCell ref="P21:P22"/>
    <mergeCell ref="A21:A22"/>
    <mergeCell ref="B21:B22"/>
    <mergeCell ref="C21:C22"/>
    <mergeCell ref="D21:D22"/>
    <mergeCell ref="E21:E22"/>
    <mergeCell ref="O50:Q50"/>
    <mergeCell ref="O56:Q56"/>
    <mergeCell ref="A51:E51"/>
    <mergeCell ref="F51:Q51"/>
    <mergeCell ref="A56:D56"/>
    <mergeCell ref="E56:G56"/>
    <mergeCell ref="H56:N56"/>
    <mergeCell ref="A50:D50"/>
    <mergeCell ref="E50:G50"/>
    <mergeCell ref="H50:N50"/>
  </mergeCells>
  <phoneticPr fontId="18" type="noConversion"/>
  <pageMargins left="0.7" right="0.7" top="0.75" bottom="0.75" header="0.3" footer="0.3"/>
  <pageSetup paperSize="9" scale="43" orientation="portrait" verticalDpi="0" r:id="rId1"/>
  <colBreaks count="1" manualBreakCount="1">
    <brk id="17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 г. пресл. 3 км</vt:lpstr>
      <vt:lpstr>'инд г. пресл. 3 км'!Область_печати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2023-02-01T12:30:52Z</dcterms:modified>
</cp:coreProperties>
</file>