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4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"/>
    </mc:Choice>
  </mc:AlternateContent>
  <xr:revisionPtr revIDLastSave="0" documentId="13_ncr:1_{C29E052D-6903-F64E-88B4-DF80B670A89D}" xr6:coauthVersionLast="46" xr6:coauthVersionMax="46" xr10:uidLastSave="{00000000-0000-0000-0000-000000000000}"/>
  <bookViews>
    <workbookView xWindow="0" yWindow="500" windowWidth="35840" windowHeight="20200" tabRatio="789" activeTab="6" xr2:uid="{00000000-000D-0000-FFFF-FFFF00000000}"/>
  </bookViews>
  <sheets>
    <sheet name="список ВС" sheetId="121" r:id="rId1"/>
    <sheet name="ю15-16" sheetId="123" r:id="rId2"/>
    <sheet name="ж" sheetId="132" r:id="rId3"/>
    <sheet name="юж" sheetId="133" r:id="rId4"/>
    <sheet name="д15-16" sheetId="134" r:id="rId5"/>
    <sheet name="м" sheetId="122" r:id="rId6"/>
    <sheet name="юм" sheetId="135" r:id="rId7"/>
  </sheets>
  <externalReferences>
    <externalReference r:id="rId8"/>
    <externalReference r:id="rId9"/>
  </externalReferences>
  <definedNames>
    <definedName name="_xlnm._FilterDatabase" localSheetId="4" hidden="1">'д15-16'!$H$22:$H$36</definedName>
    <definedName name="_xlnm._FilterDatabase" localSheetId="2" hidden="1">ж!$H$22:$H$38</definedName>
    <definedName name="_xlnm._FilterDatabase" localSheetId="1" hidden="1">'ю15-16'!$H$22:$H$79</definedName>
    <definedName name="_xlnm._FilterDatabase" localSheetId="3" hidden="1">юж!$H$22:$H$44</definedName>
    <definedName name="_xlnm.Print_Titles" localSheetId="0">'список ВС'!$1:$13</definedName>
    <definedName name="_xlnm.Print_Area" localSheetId="4">'д15-16'!$A$1:$K$52</definedName>
    <definedName name="_xlnm.Print_Area" localSheetId="2">ж!$A$1:$K$54</definedName>
    <definedName name="_xlnm.Print_Area" localSheetId="5">м!$A$1:$K$57</definedName>
    <definedName name="_xlnm.Print_Area" localSheetId="0">'список ВС'!$A$1:$G$265</definedName>
    <definedName name="_xlnm.Print_Area" localSheetId="1">'ю15-16'!$A$1:$K$92</definedName>
    <definedName name="_xlnm.Print_Area" localSheetId="3">юж!$A$1:$K$60</definedName>
    <definedName name="_xlnm.Print_Area" localSheetId="6">юм!$A$1:$K$81</definedName>
    <definedName name="Country">'[1]Country Reference'!$A$2:$A$199</definedName>
    <definedName name="Gender">[1]Reference!$B$6:$B$7</definedName>
    <definedName name="IRM">[2]Reference!$B$8:$B$14</definedName>
    <definedName name="Phase">[2]Reference!$B$25:$B$31</definedName>
  </definedNames>
  <calcPr calcId="191029"/>
</workbook>
</file>

<file path=xl/calcChain.xml><?xml version="1.0" encoding="utf-8"?>
<calcChain xmlns="http://schemas.openxmlformats.org/spreadsheetml/2006/main">
  <c r="J24" i="135" l="1"/>
  <c r="J25" i="135"/>
  <c r="J26" i="135"/>
  <c r="J27" i="135"/>
  <c r="J28" i="135"/>
  <c r="J29" i="135"/>
  <c r="J30" i="135"/>
  <c r="J23" i="135"/>
  <c r="J24" i="122"/>
  <c r="J25" i="122"/>
  <c r="J26" i="122"/>
  <c r="J27" i="122"/>
  <c r="J28" i="122"/>
  <c r="J29" i="122"/>
  <c r="J30" i="122"/>
  <c r="J31" i="122"/>
  <c r="J32" i="122"/>
  <c r="J23" i="122"/>
  <c r="J24" i="133"/>
  <c r="J25" i="133"/>
  <c r="J26" i="133"/>
  <c r="J27" i="133"/>
  <c r="J28" i="133"/>
  <c r="J29" i="133"/>
  <c r="J30" i="133"/>
  <c r="J31" i="133"/>
  <c r="J32" i="133"/>
  <c r="J33" i="133"/>
  <c r="J34" i="133"/>
  <c r="J35" i="133"/>
  <c r="J36" i="133"/>
  <c r="J37" i="133"/>
  <c r="J38" i="133"/>
  <c r="J23" i="133"/>
  <c r="J24" i="132"/>
  <c r="J25" i="132"/>
  <c r="J26" i="132"/>
  <c r="J23" i="132"/>
  <c r="J44" i="123"/>
  <c r="J45" i="123"/>
  <c r="J46" i="123"/>
  <c r="J47" i="123"/>
  <c r="J48" i="123"/>
  <c r="J49" i="123"/>
  <c r="J50" i="123"/>
  <c r="J51" i="123"/>
  <c r="J52" i="123"/>
  <c r="J53" i="123"/>
  <c r="J54" i="123"/>
  <c r="J55" i="123"/>
  <c r="J56" i="123"/>
  <c r="J57" i="123"/>
  <c r="J58" i="123"/>
  <c r="J59" i="123"/>
  <c r="J60" i="123"/>
  <c r="J61" i="123"/>
  <c r="J62" i="123"/>
  <c r="J63" i="123"/>
  <c r="J64" i="123"/>
  <c r="J65" i="123"/>
  <c r="J66" i="123"/>
  <c r="J67" i="123"/>
  <c r="J24" i="123"/>
  <c r="J25" i="123"/>
  <c r="J26" i="123"/>
  <c r="J27" i="123"/>
  <c r="J28" i="123"/>
  <c r="J29" i="123"/>
  <c r="J30" i="123"/>
  <c r="J31" i="123"/>
  <c r="J32" i="123"/>
  <c r="J33" i="123"/>
  <c r="J34" i="123"/>
  <c r="J35" i="123"/>
  <c r="J36" i="123"/>
  <c r="J37" i="123"/>
  <c r="J38" i="123"/>
  <c r="J39" i="123"/>
  <c r="J40" i="123"/>
  <c r="J41" i="123"/>
  <c r="J42" i="123"/>
  <c r="J43" i="123"/>
  <c r="J23" i="123"/>
  <c r="J24" i="134"/>
  <c r="J25" i="134"/>
  <c r="J26" i="134"/>
  <c r="J27" i="134"/>
  <c r="J28" i="134"/>
  <c r="J29" i="134"/>
  <c r="J30" i="134"/>
  <c r="J31" i="134"/>
  <c r="J32" i="134"/>
  <c r="J33" i="134"/>
  <c r="J34" i="134"/>
  <c r="J35" i="134"/>
  <c r="J23" i="134"/>
</calcChain>
</file>

<file path=xl/sharedStrings.xml><?xml version="1.0" encoding="utf-8"?>
<sst xmlns="http://schemas.openxmlformats.org/spreadsheetml/2006/main" count="2016" uniqueCount="399">
  <si>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</si>
  <si>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</si>
  <si>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</si>
  <si>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</si>
  <si>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</si>
  <si>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</si>
  <si>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</si>
  <si>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</si>
  <si>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ГОД РОЖД.</t>
  </si>
  <si>
    <t>РАЗРЯД,
ЗВАНИЕ</t>
  </si>
  <si>
    <t>Федерация велосипедного спорта России</t>
  </si>
  <si>
    <t>ГЛАВНЫЙ СУДЬЯ</t>
  </si>
  <si>
    <t>ТЕРРИТОРИАЛЬНАЯ ПРИНАДЛЕЖНОСТЬ</t>
  </si>
  <si>
    <t>СУДЬЯ НА ФИНИШЕ:</t>
  </si>
  <si>
    <t>по велосипедному спорту</t>
  </si>
  <si>
    <t>КОД UCI</t>
  </si>
  <si>
    <t>ИТОГОВЫЙ ПРОТОКОЛ</t>
  </si>
  <si>
    <t>МС</t>
  </si>
  <si>
    <t>МУЖЧИНЫ</t>
  </si>
  <si>
    <t>Самарская область</t>
  </si>
  <si>
    <t>№ ВРВС</t>
  </si>
  <si>
    <t xml:space="preserve"> ТЕХНИЧЕСКИЙ ДЕЛЕГАТ ФВСР:</t>
  </si>
  <si>
    <t xml:space="preserve"> НАЗВАНИЕ ТРАССЫ / РЕГ. НОМЕР:</t>
  </si>
  <si>
    <t xml:space="preserve"> ГЛАВНЫЙ СУДЬЯ:</t>
  </si>
  <si>
    <t xml:space="preserve"> МАКСИМАЛЬНЫЙ ПЕРЕПАД (HD):</t>
  </si>
  <si>
    <t xml:space="preserve"> ГЛАВНЫЙ СЕКРЕТАРЬ:</t>
  </si>
  <si>
    <t xml:space="preserve"> СУММА ПЕРЕПАДОВ (ТС):</t>
  </si>
  <si>
    <t>СТАРТ №</t>
  </si>
  <si>
    <t>Иркутская область</t>
  </si>
  <si>
    <t xml:space="preserve">  Погода в начале | Погода в конце | Т в начале | Т в конце | Влажность</t>
  </si>
  <si>
    <t>Заяв.  |   Старт.   | Не старт.   |   Финиш.   |   Не финиш.   |   ДСК   |</t>
  </si>
  <si>
    <t>ЮНИОР</t>
  </si>
  <si>
    <t xml:space="preserve"> ДЛИНА КРУГА / КРУГОВ:</t>
  </si>
  <si>
    <t>ГУСАРОВА Е.В. (ВК, г.Чебоксары)</t>
  </si>
  <si>
    <t>КОСТЕРИН Георгий</t>
  </si>
  <si>
    <t>ФИЛИППОВ Никита</t>
  </si>
  <si>
    <t>КАРПОВ Даниил</t>
  </si>
  <si>
    <t>СЫЧЕВ Артем</t>
  </si>
  <si>
    <t>БАКИЕВ Данил</t>
  </si>
  <si>
    <t>ВАЙМЕР Кирилл</t>
  </si>
  <si>
    <t>СПИСОК УЧАСТНИКОВ</t>
  </si>
  <si>
    <t>Удмуртская Республика</t>
  </si>
  <si>
    <t>Самара СШОР №7</t>
  </si>
  <si>
    <t>*</t>
  </si>
  <si>
    <t>КМС</t>
  </si>
  <si>
    <t>Свердловская область</t>
  </si>
  <si>
    <t>ТРОШИН Андрей</t>
  </si>
  <si>
    <t>ГБУ "СШОР "Нагорная" Москомспорта</t>
  </si>
  <si>
    <t>КУЗНЕЦОВ Кирилл</t>
  </si>
  <si>
    <t>Чувашская Республика</t>
  </si>
  <si>
    <t>КАЛАШНИКОВ Григорий</t>
  </si>
  <si>
    <t>СТЕПАНОВ Антон</t>
  </si>
  <si>
    <t>Республика Татарстан</t>
  </si>
  <si>
    <t>БЫКОВ Владимир</t>
  </si>
  <si>
    <t>Пермский край</t>
  </si>
  <si>
    <t>Краснодарский край</t>
  </si>
  <si>
    <t>ХАЙРУЛЛИНА Эльвира</t>
  </si>
  <si>
    <t>1р</t>
  </si>
  <si>
    <t>КАЛЯЛИНА Анастасия</t>
  </si>
  <si>
    <t>БАЛОБАНОВ Павел</t>
  </si>
  <si>
    <t>Сестрорецк "Олимпийский резерв"</t>
  </si>
  <si>
    <t>2р</t>
  </si>
  <si>
    <t>ЛУЖБИН Илья</t>
  </si>
  <si>
    <t>3р</t>
  </si>
  <si>
    <t>ГЕРЦИК Георгий</t>
  </si>
  <si>
    <t>МАУ ДО ДЮСШ №8 по велоспорту</t>
  </si>
  <si>
    <t>Калининградская область</t>
  </si>
  <si>
    <t>ОРЛОВА Валерия</t>
  </si>
  <si>
    <t>АВЕТИСЯН Элеонора</t>
  </si>
  <si>
    <t>САЙТАРОВА Татьяна</t>
  </si>
  <si>
    <t>СЕМЕНОВА Валерия</t>
  </si>
  <si>
    <t>ОРЛОВ Ярослав</t>
  </si>
  <si>
    <t>ЖАВОРОНКОВ Петр</t>
  </si>
  <si>
    <t>МАХНЫЧЕВ Григорий</t>
  </si>
  <si>
    <t>СУХИХ Максим</t>
  </si>
  <si>
    <t>МБУ СШОР "Юность-Метар"</t>
  </si>
  <si>
    <t>ПОСТНИКОВ Егор</t>
  </si>
  <si>
    <t>ТРОШИН Семен</t>
  </si>
  <si>
    <t>АНИСИМОВ Алексей</t>
  </si>
  <si>
    <t>КУЗНЕЦОВ Алексей</t>
  </si>
  <si>
    <t>САПРОНОВ Михаил</t>
  </si>
  <si>
    <t>КУЗЬМИНА Арина</t>
  </si>
  <si>
    <t>ЖУКОВА Галина</t>
  </si>
  <si>
    <t>ИВАНОВА Анна</t>
  </si>
  <si>
    <t>ПОРФИРЬЕВА Анна</t>
  </si>
  <si>
    <t>КАРТИНИНА Анастасия</t>
  </si>
  <si>
    <t>МАКАШИНА Екатерина</t>
  </si>
  <si>
    <t>БАЛАКИРЕВ Ярослав</t>
  </si>
  <si>
    <t>ТРОПЫНИН Руслан</t>
  </si>
  <si>
    <t>ХАРЧЕНКО Никита</t>
  </si>
  <si>
    <t>МАЩЕНКО Андрей</t>
  </si>
  <si>
    <t>ПАВЛОВ Леонид</t>
  </si>
  <si>
    <t>АРКАДЬЕВ Михаил</t>
  </si>
  <si>
    <t>АБРАМОВ Кирилл</t>
  </si>
  <si>
    <t>ТАРАСКЕВИЧ Виктор</t>
  </si>
  <si>
    <t>СКРИПИНА Виктория</t>
  </si>
  <si>
    <t>Воронежская область</t>
  </si>
  <si>
    <t>ТИСЛЕНКО Дарья</t>
  </si>
  <si>
    <t>ТИСЛЕНКО Елизавета</t>
  </si>
  <si>
    <t>КОСТЫЛЕВА Екатерина</t>
  </si>
  <si>
    <t>БАВЫКИНА Елизавета</t>
  </si>
  <si>
    <t>БЕСЧАСТНОВ А.А. (ВК, г.Самара)</t>
  </si>
  <si>
    <t>г. Москва</t>
  </si>
  <si>
    <t>Московская область</t>
  </si>
  <si>
    <t>Челябинская область</t>
  </si>
  <si>
    <t>г. Санкт-Петербург</t>
  </si>
  <si>
    <t>**</t>
  </si>
  <si>
    <t>Курская область</t>
  </si>
  <si>
    <t>Тюменская область</t>
  </si>
  <si>
    <t>ЧОКОЙ Михаела</t>
  </si>
  <si>
    <t>ПОПОВА Анна</t>
  </si>
  <si>
    <t>ОЛЕНЬКОВА Анастасия</t>
  </si>
  <si>
    <t>СЕЛЬВАЧЕВА Варвара</t>
  </si>
  <si>
    <t>НИКИТЕНКО Анжелика</t>
  </si>
  <si>
    <t>БОЛЬШАКОВА Юлия</t>
  </si>
  <si>
    <t>КАРАМЫШЕВА Софья</t>
  </si>
  <si>
    <t>ЛЕБЕДЕВА Дарья</t>
  </si>
  <si>
    <t>ПАНИНА Арина</t>
  </si>
  <si>
    <t>ГРИБАНОВ Александр</t>
  </si>
  <si>
    <t>ВЕКШИН Максим</t>
  </si>
  <si>
    <t>СУШИН Андрей</t>
  </si>
  <si>
    <t>МОЛОГИН Аким</t>
  </si>
  <si>
    <t>ПЛОСКОНЕНКО Кирилл</t>
  </si>
  <si>
    <t>ЗАВЬЯЛОВ Денис</t>
  </si>
  <si>
    <t>МАШ Егор</t>
  </si>
  <si>
    <t>КРЮКОВ Виталий</t>
  </si>
  <si>
    <t>ДОРОНИН Станислав</t>
  </si>
  <si>
    <t>КАРИМОВ Артур</t>
  </si>
  <si>
    <t>МУХИН Михаил</t>
  </si>
  <si>
    <t xml:space="preserve">СЕМЁНОВ Александр </t>
  </si>
  <si>
    <t>ЛУКЬЯНОВ Иван</t>
  </si>
  <si>
    <t>ТИЩЕНКО Антон</t>
  </si>
  <si>
    <t>САПРОНОВ Петр</t>
  </si>
  <si>
    <t>ТИТИЕВСКИЙ Андрей</t>
  </si>
  <si>
    <t>КОЛОСОВА Вероника</t>
  </si>
  <si>
    <t>ЗЕНОВА Алина</t>
  </si>
  <si>
    <t>ЖЕНЩИНЫ</t>
  </si>
  <si>
    <t>МБУ СШОР 2 Копейск</t>
  </si>
  <si>
    <t>Тренер-представитель: Курзина О.В.</t>
  </si>
  <si>
    <t>СПБ - "Олимпийские надежды"</t>
  </si>
  <si>
    <t>ГБУ СШОР №54 "Ориента" Москомспорта</t>
  </si>
  <si>
    <t>Тренер-представитель: Дышаков И.С.</t>
  </si>
  <si>
    <t>ГАУ ТО "ОСШОР"</t>
  </si>
  <si>
    <t>СШОР "Уктусские горы" г. Екатеринбург</t>
  </si>
  <si>
    <t>ГБУ МО "СШОР по велоспорту"</t>
  </si>
  <si>
    <t>Тренер-представитель: Воробьев А.Н.,Филатов С.В.</t>
  </si>
  <si>
    <t>МАУ СШР "Яр Чаллы"</t>
  </si>
  <si>
    <t>ГБК КК "ЦОП по велосипедному спорту"</t>
  </si>
  <si>
    <t>МБУ "Каневская СШ"</t>
  </si>
  <si>
    <t>Тренер-представитель: Кавун И.А.</t>
  </si>
  <si>
    <t>Бесчастнов А.А.</t>
  </si>
  <si>
    <t>Главный спортивный судья</t>
  </si>
  <si>
    <t>Гусарова Е.В.</t>
  </si>
  <si>
    <t>Главный секретарь</t>
  </si>
  <si>
    <t>Представитель: Кузнецов А.Н.</t>
  </si>
  <si>
    <t>БУ УР СШОР по велоспорту</t>
  </si>
  <si>
    <t>БУ УР СШОР по велоспорту, Формат-Удмуртия</t>
  </si>
  <si>
    <t>СУХНЕВ Валерий</t>
  </si>
  <si>
    <t>ЖИЛЯКОВ Алексей</t>
  </si>
  <si>
    <t>Представитель: Пономарев С.В.</t>
  </si>
  <si>
    <t>Представитель: Воробьев А.Н.</t>
  </si>
  <si>
    <t>СШОР №7 им.В.Ярды - ЧУОР</t>
  </si>
  <si>
    <t>КАРПЕЕВ Денис</t>
  </si>
  <si>
    <t>Вологодская область</t>
  </si>
  <si>
    <t>САВИНОВ Максим</t>
  </si>
  <si>
    <t>СШОР №7 им.В.Ярды</t>
  </si>
  <si>
    <t>Ростовская область</t>
  </si>
  <si>
    <t>БРУСНИЦИН Павел</t>
  </si>
  <si>
    <t>АХМАДУЛЛИНА Гузель</t>
  </si>
  <si>
    <t>МИРОЛЮБОВА Анна</t>
  </si>
  <si>
    <t>ТРЕТЬЯКОВА Евгения</t>
  </si>
  <si>
    <t>БУЛАТОВА Лилия</t>
  </si>
  <si>
    <t>СПб - "Олимпийские надежды"</t>
  </si>
  <si>
    <t>ОСИПОВ Даниил</t>
  </si>
  <si>
    <t>Представитель: Белокрылов В.А.</t>
  </si>
  <si>
    <t>АФАНАСЬЕВ Никита</t>
  </si>
  <si>
    <t>КОСТЕРИН Марк</t>
  </si>
  <si>
    <t>ИЛИВАНОВ Максим</t>
  </si>
  <si>
    <t>Представитель: ГеоргиевВ.М., Краснов В.Н.</t>
  </si>
  <si>
    <t>ШАКИРОВ Роман</t>
  </si>
  <si>
    <t>БУ УР ССШОР по велоспорту</t>
  </si>
  <si>
    <t>РОМАНОВ Иван</t>
  </si>
  <si>
    <t>Липецкая область</t>
  </si>
  <si>
    <t xml:space="preserve">МБУ СШОР №8 </t>
  </si>
  <si>
    <t>СОЛОННИКОВ Никита</t>
  </si>
  <si>
    <t>ГБУ СШОР "Нагорная" Москомспорта</t>
  </si>
  <si>
    <t>МАЯК Алексей</t>
  </si>
  <si>
    <t>ЛЕВЧУК Александр</t>
  </si>
  <si>
    <t>ГАУ СО СШОР "Уктусские горы"</t>
  </si>
  <si>
    <t>Представитель: Соболев Д.О.</t>
  </si>
  <si>
    <t>КУЗЬМИН Дмитрий</t>
  </si>
  <si>
    <t>МУХУТДИНОВ Артур</t>
  </si>
  <si>
    <t>ДЕМИДОВА Анна</t>
  </si>
  <si>
    <t>МИРОШНИЧЕНКО Дарья</t>
  </si>
  <si>
    <t>ГАЙБЕЛЬ Елизавета</t>
  </si>
  <si>
    <t>СШОР г.Каменск-Уральский</t>
  </si>
  <si>
    <t>БОГУНЕНКО Софья</t>
  </si>
  <si>
    <t>ДМИТРОЦ Карина</t>
  </si>
  <si>
    <t>КОЛЕСНИКОВА Алина</t>
  </si>
  <si>
    <t>БЕРЕЖНОВ Юрий</t>
  </si>
  <si>
    <t>ХОЛУЕВ Павел</t>
  </si>
  <si>
    <t>ФЕСЕНКО Данил</t>
  </si>
  <si>
    <t>БОРОДИН Максим</t>
  </si>
  <si>
    <t>БОЛЬШОВ Илья</t>
  </si>
  <si>
    <t>БЕЛОКРЫЛОВ Михаил</t>
  </si>
  <si>
    <t>МАТВЕЕВ Матвей</t>
  </si>
  <si>
    <t>ЧУХВАНЦЕВ Кирилл</t>
  </si>
  <si>
    <t xml:space="preserve">СШОР №7 им.В.Ярды </t>
  </si>
  <si>
    <t>МБУ "СШ №7" г.Липецк</t>
  </si>
  <si>
    <t>БУ УР СШОР по велоспорту, Формат-Удмуртия, СК "Витязь"</t>
  </si>
  <si>
    <t>Предсавитель: Воробьев А.Н.</t>
  </si>
  <si>
    <t>Представитель: Новиков В.И.</t>
  </si>
  <si>
    <t>Управление по физической культуре и спорту г. Геленджик</t>
  </si>
  <si>
    <t>ККОО "Федерация велосипедного спорта Кубани"</t>
  </si>
  <si>
    <r>
      <t xml:space="preserve"> МЕСТО ПРОВЕДЕНИЯ:</t>
    </r>
    <r>
      <rPr>
        <sz val="11"/>
        <rFont val="Arial"/>
        <family val="2"/>
        <charset val="204"/>
      </rPr>
      <t xml:space="preserve"> Краснодарский край, г. Геленджик, с. Архипо-Осиповка </t>
    </r>
  </si>
  <si>
    <t>АЛЕКСЕЕВНИН Алексей</t>
  </si>
  <si>
    <t>№ ЕКП 2021</t>
  </si>
  <si>
    <t>МАЦНЕВ Алексей</t>
  </si>
  <si>
    <t>ДЮСТШ "Нортон-Юниор" г.Пермь</t>
  </si>
  <si>
    <t>ГБПОУ "МССУОР №2" Москомспорта</t>
  </si>
  <si>
    <t>Представитель: Дышаков И.С.</t>
  </si>
  <si>
    <t>ЮНУСОВ Артур</t>
  </si>
  <si>
    <t>МАУ СШОР "Яр Чаллы"</t>
  </si>
  <si>
    <t>КАРЛОВА Алина</t>
  </si>
  <si>
    <t>МБУ СШ "Картинг"</t>
  </si>
  <si>
    <t xml:space="preserve">Сестрорецк "Олимпийский резерв" </t>
  </si>
  <si>
    <t>Представитель: Трофимов В.В.,Маркевич В.О.</t>
  </si>
  <si>
    <t>Сестрорецк "Олимпийский резерв"-Липецкая область</t>
  </si>
  <si>
    <t>Представитель: Трофимов В.В., Маркевич В.О.</t>
  </si>
  <si>
    <t>ЖИДКОВ Леон</t>
  </si>
  <si>
    <t>КОРОЛЕВ Кирилл</t>
  </si>
  <si>
    <t>ГБУ СШОР им.В.Коренькова</t>
  </si>
  <si>
    <t>ИЛЬИН Глеб</t>
  </si>
  <si>
    <t>АУ ФКиС ВО "ЦСП"</t>
  </si>
  <si>
    <t>Представитель: Курзина О.В.</t>
  </si>
  <si>
    <t>ГОЛЬМАКОВ Александр</t>
  </si>
  <si>
    <t>ГБУ РО СШОР-19, г. Ростон-на-Дону</t>
  </si>
  <si>
    <t>Представитель: Александренко А.И.</t>
  </si>
  <si>
    <t>КАНИЩЕВ Роман</t>
  </si>
  <si>
    <t>МИШУСТИН Роман</t>
  </si>
  <si>
    <t>РАДУЛОВ Артем</t>
  </si>
  <si>
    <t>ФОМЕНКО Алина</t>
  </si>
  <si>
    <t>РОУОР , г. Ростон-на-Дону</t>
  </si>
  <si>
    <t>МБУ СШОР №9 "Велотол" г.о. Тольятти</t>
  </si>
  <si>
    <t>Представитель: Овчинников Р.В., Першин А.Ю.</t>
  </si>
  <si>
    <t>МБУ ССШОР "Импульс" им.Валиахметова И.Н.</t>
  </si>
  <si>
    <t xml:space="preserve">МАУ ДО ДЮСШ №4 г. Тюмень ГАУ ТО "ОСШОР" </t>
  </si>
  <si>
    <t>УСМАНОВ Елисей</t>
  </si>
  <si>
    <t>Представитель: Седухин С.О.</t>
  </si>
  <si>
    <t>МАРИ Светлана</t>
  </si>
  <si>
    <t>Представитель: Сухорослов П.Г.</t>
  </si>
  <si>
    <t>ГУРЧЕНКО Данил</t>
  </si>
  <si>
    <t>ГАУ СО Пышминская СШОР по велоспорту</t>
  </si>
  <si>
    <t>СШОР "Велогор" Верхняя Пышма</t>
  </si>
  <si>
    <t>ЛЕБЕДИНЕЦ Арина</t>
  </si>
  <si>
    <t>Росвело, ГБУ РО СШОР №15</t>
  </si>
  <si>
    <t>ПОПОВА Элеонора</t>
  </si>
  <si>
    <t>МУРАВЬЕВА Мария</t>
  </si>
  <si>
    <t>КЛИШИНА Ольга</t>
  </si>
  <si>
    <t>МБУДО "ДЮСШ №1" г.Усолье-Сибирское, клуб "БАЙКАЛ-ДВ"</t>
  </si>
  <si>
    <t>ЗАГУМЕННИКОВ Роман</t>
  </si>
  <si>
    <t>ГБУ КК "ЦОП по велосипедному спорту"</t>
  </si>
  <si>
    <t>ИВАНОВ Владислав</t>
  </si>
  <si>
    <t>МБУ СШ "Олимп"</t>
  </si>
  <si>
    <t>ВОЛОВИК Диана</t>
  </si>
  <si>
    <t>ФИЛЬЧАКОВ Александр</t>
  </si>
  <si>
    <t>ЕГОРОВ Егор</t>
  </si>
  <si>
    <t>Представитель: Заливин Е.А.</t>
  </si>
  <si>
    <t>ГЕОРГИЕВ В.М.(ВК, г.Чебоксары)</t>
  </si>
  <si>
    <t>КАРПУНИНА Алена</t>
  </si>
  <si>
    <t xml:space="preserve">Регионов  |      ЗМС     |  МСМК  |       МС     |    КМС    | </t>
  </si>
  <si>
    <t>ПРИВАЛОВ Егор</t>
  </si>
  <si>
    <r>
      <rPr>
        <b/>
        <sz val="11"/>
        <rFont val="Arial"/>
        <family val="2"/>
        <charset val="204"/>
      </rPr>
      <t>ОКОНЧАНИЕ ГОНКИ:</t>
    </r>
    <r>
      <rPr>
        <sz val="11"/>
        <rFont val="Arial"/>
        <family val="2"/>
        <charset val="204"/>
      </rPr>
      <t xml:space="preserve">  14ч 00м</t>
    </r>
  </si>
  <si>
    <t xml:space="preserve">                  Заяв.  | Старт. | Не старт | Финиш. | Не финиш.| ДСК |</t>
  </si>
  <si>
    <t xml:space="preserve">                  Регионов  |      ЗМС     |  МСМК  |      МС     |    КМС   | </t>
  </si>
  <si>
    <r>
      <t xml:space="preserve"> ДАТА ПРОВЕДЕНИЯ: </t>
    </r>
    <r>
      <rPr>
        <sz val="11"/>
        <rFont val="Arial"/>
        <family val="2"/>
        <charset val="204"/>
      </rPr>
      <t>19-22 МАРТА 2021 ГОДА</t>
    </r>
  </si>
  <si>
    <t>Представитель: Самохвалов Д.</t>
  </si>
  <si>
    <t>Представитель: Самохвалов Д.М.</t>
  </si>
  <si>
    <t>МАРАХТАНОВ Глеб</t>
  </si>
  <si>
    <t>КУЗЕЦОВ Кирилл</t>
  </si>
  <si>
    <t>КОТОВ Игорь</t>
  </si>
  <si>
    <t>ФЕДОТОВ Федор</t>
  </si>
  <si>
    <t>СТЕПАНОВ Даниил</t>
  </si>
  <si>
    <t>РОМАНОВ Роман</t>
  </si>
  <si>
    <t>ЯКОВЛЕВ Денис</t>
  </si>
  <si>
    <t>Представитель: Романов В.В., Филиппов А.Н.</t>
  </si>
  <si>
    <t>ИЗМАЙЛОВА Виктория</t>
  </si>
  <si>
    <t>ЗВЕРЕВА Анжелика</t>
  </si>
  <si>
    <t>АЛЕКСАНИН Данила</t>
  </si>
  <si>
    <t>ПЕСТОВ Владимир</t>
  </si>
  <si>
    <t>ЧИКИТА Родион</t>
  </si>
  <si>
    <t>ПОРХУН Алексей</t>
  </si>
  <si>
    <t>ЕГОРКИН Александр</t>
  </si>
  <si>
    <t>БУРОВ Александр</t>
  </si>
  <si>
    <t>Представитель: Добросотская Т.В.</t>
  </si>
  <si>
    <t>ПОЛЕХИН Артем</t>
  </si>
  <si>
    <t>ЛИМАР Николай</t>
  </si>
  <si>
    <t xml:space="preserve">Представитель: ДобросоцкаяТ.В. </t>
  </si>
  <si>
    <t>ЧМЕЛЁВ Михаил</t>
  </si>
  <si>
    <t>ОГКУ СШОР "Олимпиец" Клуб "Байкал-ДВ", Усолье-Сибирское</t>
  </si>
  <si>
    <t>ГОРШКОВ Арсений</t>
  </si>
  <si>
    <t>МБУДО "ДЮСШ№1" г.Усолье-Сибирское, Клуб "Байкал-ДВ"</t>
  </si>
  <si>
    <t>СОПИН Владислав</t>
  </si>
  <si>
    <t>БУГЕРА Владислав</t>
  </si>
  <si>
    <t>МБУДО "ДЮСШ№1" г.Усолье-Сибирское, клуб "БАЙКАЛ-ДВ"</t>
  </si>
  <si>
    <t>Представитель: Ляшенко И.А.</t>
  </si>
  <si>
    <t>ГАУ ТО ОСШОР</t>
  </si>
  <si>
    <t>ДМИТРУСЕНКО Егор</t>
  </si>
  <si>
    <t>ГБУ РО СШОР-15, г.Шахты</t>
  </si>
  <si>
    <t>ДЬЯКОНЕНКО Аркадий</t>
  </si>
  <si>
    <t>САВРАНСКИЙ Михаил</t>
  </si>
  <si>
    <t>ПОЛЯКОВ Егор</t>
  </si>
  <si>
    <t>СЕМЕНИХИН Максим</t>
  </si>
  <si>
    <t>Представитель: Раилко М.А.</t>
  </si>
  <si>
    <t>ПОЛУНИН Артем</t>
  </si>
  <si>
    <t>ГОЛОВИН Ярослав</t>
  </si>
  <si>
    <t>ФЕДЬКИНА Валерия</t>
  </si>
  <si>
    <t>Предстаивитель: Раилко М.А.</t>
  </si>
  <si>
    <t>МБУ СШ "Малахит"</t>
  </si>
  <si>
    <t>ЗОЛОТАРЕВ Александр</t>
  </si>
  <si>
    <t>ШВЕДКОВ Никита</t>
  </si>
  <si>
    <t>БЕЗУКЛАДНИКОВ Кирилл</t>
  </si>
  <si>
    <t>ПЛЕХАНОВА Дарья</t>
  </si>
  <si>
    <t>ДЁМИН Денис</t>
  </si>
  <si>
    <t>Тренер-представитель: Бражник</t>
  </si>
  <si>
    <t>ЗАКИРОВ Шамиль</t>
  </si>
  <si>
    <t>МЕШКОВ Глеб</t>
  </si>
  <si>
    <t>ГАТАУЛЛИНА Диляра</t>
  </si>
  <si>
    <t>АУ ФКиС ВО "ЦСП", клуб ЦСКА</t>
  </si>
  <si>
    <t>Представитель: Новиков В.Н.</t>
  </si>
  <si>
    <t>МИТЛАШ Александр</t>
  </si>
  <si>
    <t>МБУ СШ ст.Брюховецкая/"ГБУ КК"ЦОП по велосипедному спорту"</t>
  </si>
  <si>
    <t>Представитель: Ковун И.А.</t>
  </si>
  <si>
    <t>Представитель: Кавун И.А.</t>
  </si>
  <si>
    <t>Тренер-представитель: Овчинников Р.В., Першин А.Ю.</t>
  </si>
  <si>
    <t>ГАРИФУЛЛИНА Ангелина</t>
  </si>
  <si>
    <t>КИРИЛИН Алексей</t>
  </si>
  <si>
    <t>ГУРЬЕВ Роман</t>
  </si>
  <si>
    <t>ГУРЬЯНОВ Данила</t>
  </si>
  <si>
    <t>ДРЮКОВ Дмитрий</t>
  </si>
  <si>
    <t>СШОР №15-ГУОР</t>
  </si>
  <si>
    <t>Представитель: Баленков А.С.</t>
  </si>
  <si>
    <t>ЛАЗАРЕНКО Анжела</t>
  </si>
  <si>
    <t>КРИНИЦЫНА Валерия</t>
  </si>
  <si>
    <t>ВСЕРОССИЙСКИЕ СОРЕВНОВАНИЯ</t>
  </si>
  <si>
    <t>маунтинбайк - кросс-кантри</t>
  </si>
  <si>
    <t>№ ЕКП 2021              32245</t>
  </si>
  <si>
    <t>0080111611Я</t>
  </si>
  <si>
    <t>№ ВРВС №  0080111611Я</t>
  </si>
  <si>
    <t xml:space="preserve">маунтинбайк - кросс-кантри </t>
  </si>
  <si>
    <r>
      <t xml:space="preserve"> ДАТА ПРОВЕДЕНИЯ: </t>
    </r>
    <r>
      <rPr>
        <sz val="11"/>
        <rFont val="Arial"/>
        <family val="2"/>
        <charset val="204"/>
      </rPr>
      <t>20 МАРТА 2021 ГОДА</t>
    </r>
  </si>
  <si>
    <t>Представитель: Бражник Р.В.</t>
  </si>
  <si>
    <t>ЮНИОРЫ 17-18 лет</t>
  </si>
  <si>
    <r>
      <t xml:space="preserve"> ДАТА ПРОВЕДЕНИЯ:</t>
    </r>
    <r>
      <rPr>
        <sz val="11"/>
        <rFont val="Arial"/>
        <family val="2"/>
        <charset val="204"/>
      </rPr>
      <t xml:space="preserve"> 21 МАРТА 2021 ГОДА</t>
    </r>
  </si>
  <si>
    <t>3,2км / 6</t>
  </si>
  <si>
    <t>Примечание</t>
  </si>
  <si>
    <r>
      <rPr>
        <b/>
        <sz val="11"/>
        <rFont val="Arial"/>
        <family val="2"/>
        <charset val="204"/>
      </rPr>
      <t>НАЧАЛО ГОНКИ:</t>
    </r>
    <r>
      <rPr>
        <sz val="11"/>
        <rFont val="Arial"/>
        <family val="2"/>
        <charset val="204"/>
      </rPr>
      <t xml:space="preserve"> 12ч 00м </t>
    </r>
  </si>
  <si>
    <t xml:space="preserve">      17        |       0         |      0      |        0       |       9      |</t>
  </si>
  <si>
    <t>3,2км / 4</t>
  </si>
  <si>
    <t>ЮНОШИ 15-16 лет</t>
  </si>
  <si>
    <t>ЮНИОРКИ 17-18 лет</t>
  </si>
  <si>
    <r>
      <rPr>
        <b/>
        <sz val="11"/>
        <rFont val="Arial"/>
        <family val="2"/>
        <charset val="204"/>
      </rPr>
      <t>НАЧАЛО ГОНКИ:</t>
    </r>
    <r>
      <rPr>
        <sz val="11"/>
        <rFont val="Arial"/>
        <family val="2"/>
        <charset val="204"/>
      </rPr>
      <t xml:space="preserve">    13ч 15м </t>
    </r>
  </si>
  <si>
    <t xml:space="preserve">      10        |       0         |      0      |        0       |     12      |</t>
  </si>
  <si>
    <t>ДЕВУШКИ 15-16 лет</t>
  </si>
  <si>
    <r>
      <rPr>
        <b/>
        <sz val="11"/>
        <rFont val="Arial"/>
        <family val="2"/>
        <charset val="204"/>
      </rPr>
      <t xml:space="preserve">НАЧАЛО ГОНКИ:  </t>
    </r>
    <r>
      <rPr>
        <sz val="11"/>
        <rFont val="Arial"/>
        <family val="2"/>
        <charset val="204"/>
      </rPr>
      <t xml:space="preserve"> 13ч 15м </t>
    </r>
  </si>
  <si>
    <t>3,2км / 3</t>
  </si>
  <si>
    <t xml:space="preserve">       7         |       0         |      0      |        0       |      3       |</t>
  </si>
  <si>
    <t>Представитель: Самохвалов Д.М., Трофимов В.В., Маркевич В.О.</t>
  </si>
  <si>
    <t>ГБУ КК "ЦОП по велосипедному спорту"/МАОУ СОШ №12 им.Э. Есаяна</t>
  </si>
  <si>
    <t>Тренер-представитель: Кузнецов А.Н., Овчинников Р.В., Першин А.Ю., Баленков А.С.</t>
  </si>
  <si>
    <t>Всего заявлено субъектов Российской Федерации : 19</t>
  </si>
  <si>
    <t>ФЕСЕНКО Даниил</t>
  </si>
  <si>
    <t>РЕЗУЛЬТАТ</t>
  </si>
  <si>
    <t>ОТСТАВАНИЕ</t>
  </si>
  <si>
    <t>ПРИМЕЧАНИЕ</t>
  </si>
  <si>
    <t>НФ</t>
  </si>
  <si>
    <t xml:space="preserve">    58    |      58      |        0           |        54      |           4           |      0      |</t>
  </si>
  <si>
    <t xml:space="preserve">Небольшой дождь|       Пасмурно    |       +6.0      |      +8.0      |    79             </t>
  </si>
  <si>
    <r>
      <rPr>
        <b/>
        <sz val="11"/>
        <rFont val="Arial"/>
        <family val="2"/>
        <charset val="204"/>
      </rPr>
      <t>НАЧАЛО ГОНКИ:</t>
    </r>
    <r>
      <rPr>
        <sz val="11"/>
        <rFont val="Arial"/>
        <family val="2"/>
        <charset val="204"/>
      </rPr>
      <t xml:space="preserve"> 13ч 15м </t>
    </r>
  </si>
  <si>
    <t>НС</t>
  </si>
  <si>
    <t xml:space="preserve">    17    |      15      |        2           |        13      |           2           |      0      |</t>
  </si>
  <si>
    <t xml:space="preserve">      11        |       0         |      0      |        5       |     11      |</t>
  </si>
  <si>
    <t xml:space="preserve">    15    |      15      |        0           |        14      |           1           |      0      |</t>
  </si>
  <si>
    <r>
      <rPr>
        <b/>
        <sz val="11"/>
        <rFont val="Arial"/>
        <family val="2"/>
        <charset val="204"/>
      </rPr>
      <t>ОКОНЧАНИЕ ГОНКИ:</t>
    </r>
    <r>
      <rPr>
        <sz val="11"/>
        <rFont val="Arial"/>
        <family val="2"/>
        <charset val="204"/>
      </rPr>
      <t xml:space="preserve">  14ч 50м</t>
    </r>
  </si>
  <si>
    <r>
      <rPr>
        <b/>
        <sz val="11"/>
        <rFont val="Arial"/>
        <family val="2"/>
        <charset val="204"/>
      </rPr>
      <t>ОКОНЧАНИЕ ГОНКИ:</t>
    </r>
    <r>
      <rPr>
        <sz val="11"/>
        <rFont val="Arial"/>
        <family val="2"/>
        <charset val="204"/>
      </rPr>
      <t xml:space="preserve">  14ч 17м</t>
    </r>
  </si>
  <si>
    <r>
      <rPr>
        <b/>
        <sz val="11"/>
        <rFont val="Arial"/>
        <family val="2"/>
        <charset val="204"/>
      </rPr>
      <t>ОКОНЧАНИЕ ГОНКИ:</t>
    </r>
    <r>
      <rPr>
        <sz val="11"/>
        <rFont val="Arial"/>
        <family val="2"/>
        <charset val="204"/>
      </rPr>
      <t xml:space="preserve">  13ч 10м</t>
    </r>
  </si>
  <si>
    <t xml:space="preserve">    23    |      23      |        0           |        21      |           2           |      0      |</t>
  </si>
  <si>
    <t>ОБУ "ОСШОР" г.Курск</t>
  </si>
  <si>
    <t>Представитель: Трофимов В.В., Махнычев С.И., Мацнев А.А.</t>
  </si>
  <si>
    <t>2,9км / 7</t>
  </si>
  <si>
    <t xml:space="preserve">                     23     |    22     |      1         |      20     |         2       |    0    |</t>
  </si>
  <si>
    <t xml:space="preserve">                          9       |       0         |      0      |        4       |     17      |</t>
  </si>
  <si>
    <t xml:space="preserve">       Облачно         |       Облачно       |     +6.0      |     +7.0     |    56            </t>
  </si>
  <si>
    <t xml:space="preserve">       Облачно         |       Облачно       |      +6.0      |     +7.0      |    56            </t>
  </si>
  <si>
    <t xml:space="preserve">                         16       |       0         |      0      |        1       |     28      |</t>
  </si>
  <si>
    <t>МЕРЕЖУК Владислав</t>
  </si>
  <si>
    <t>ЛЕБЕДЕВ Владислав</t>
  </si>
  <si>
    <t xml:space="preserve">                     47     |    46     |      1         |      42     |         4       |      0     |</t>
  </si>
  <si>
    <t>ЛАКУМОВ Юрий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</si>
</sst>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.00"/>
    <numFmt numFmtId="165" formatCode="###0;###0"/>
  </numFmts>
  <fonts count="3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20"/>
      <name val="Arial"/>
      <family val="2"/>
      <charset val="204"/>
    </font>
    <font>
      <b/>
      <sz val="18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5" fillId="0" borderId="0"/>
    <xf numFmtId="0" fontId="11" fillId="0" borderId="0"/>
    <xf numFmtId="0" fontId="14" fillId="0" borderId="0"/>
    <xf numFmtId="0" fontId="5" fillId="0" borderId="0"/>
  </cellStyleXfs>
  <cellXfs count="389">
    <xf numFmtId="0" fontId="0" fillId="0" borderId="0" xfId="0"/>
    <xf numFmtId="0" fontId="13" fillId="0" borderId="2" xfId="12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2" fillId="0" borderId="0" xfId="12" applyNumberFormat="1" applyFont="1" applyFill="1" applyAlignment="1">
      <alignment horizontal="center" wrapText="1"/>
    </xf>
    <xf numFmtId="0" fontId="3" fillId="0" borderId="0" xfId="12" applyFont="1" applyBorder="1" applyAlignment="1">
      <alignment vertical="center"/>
    </xf>
    <xf numFmtId="0" fontId="16" fillId="0" borderId="0" xfId="12" applyFont="1" applyBorder="1" applyAlignment="1">
      <alignment vertical="center"/>
    </xf>
    <xf numFmtId="0" fontId="12" fillId="0" borderId="0" xfId="12" applyFont="1" applyBorder="1" applyAlignment="1">
      <alignment vertical="center"/>
    </xf>
    <xf numFmtId="0" fontId="18" fillId="0" borderId="12" xfId="12" applyFont="1" applyBorder="1" applyAlignment="1">
      <alignment vertical="center"/>
    </xf>
    <xf numFmtId="1" fontId="13" fillId="0" borderId="2" xfId="12" applyNumberFormat="1" applyFont="1" applyBorder="1" applyAlignment="1">
      <alignment horizontal="center" vertical="center"/>
    </xf>
    <xf numFmtId="0" fontId="18" fillId="0" borderId="2" xfId="12" applyFont="1" applyBorder="1" applyAlignment="1">
      <alignment horizontal="right" vertical="center"/>
    </xf>
    <xf numFmtId="0" fontId="18" fillId="0" borderId="13" xfId="12" applyFont="1" applyBorder="1" applyAlignment="1">
      <alignment horizontal="right" vertical="center"/>
    </xf>
    <xf numFmtId="0" fontId="13" fillId="0" borderId="0" xfId="12" applyFont="1" applyBorder="1" applyAlignment="1">
      <alignment vertical="center"/>
    </xf>
    <xf numFmtId="0" fontId="18" fillId="0" borderId="40" xfId="12" applyFont="1" applyFill="1" applyBorder="1" applyAlignment="1">
      <alignment horizontal="left" vertical="center"/>
    </xf>
    <xf numFmtId="1" fontId="13" fillId="0" borderId="29" xfId="12" applyNumberFormat="1" applyFont="1" applyBorder="1" applyAlignment="1">
      <alignment horizontal="center" vertical="center"/>
    </xf>
    <xf numFmtId="0" fontId="13" fillId="0" borderId="29" xfId="12" applyFont="1" applyBorder="1" applyAlignment="1">
      <alignment vertical="center"/>
    </xf>
    <xf numFmtId="0" fontId="18" fillId="0" borderId="42" xfId="12" applyFont="1" applyBorder="1" applyAlignment="1">
      <alignment horizontal="right" vertical="center"/>
    </xf>
    <xf numFmtId="0" fontId="15" fillId="0" borderId="0" xfId="12" applyFont="1" applyFill="1" applyBorder="1" applyAlignment="1">
      <alignment horizontal="center" vertical="center"/>
    </xf>
    <xf numFmtId="0" fontId="4" fillId="0" borderId="0" xfId="12" applyFont="1" applyFill="1" applyBorder="1"/>
    <xf numFmtId="0" fontId="15" fillId="0" borderId="0" xfId="12" applyNumberFormat="1" applyFont="1" applyFill="1" applyBorder="1" applyAlignment="1">
      <alignment horizontal="right" vertical="center"/>
    </xf>
    <xf numFmtId="0" fontId="15" fillId="0" borderId="0" xfId="12" applyNumberFormat="1" applyFont="1" applyFill="1" applyBorder="1" applyAlignment="1">
      <alignment horizontal="left" vertical="center"/>
    </xf>
    <xf numFmtId="0" fontId="4" fillId="0" borderId="0" xfId="12" applyFont="1" applyFill="1" applyBorder="1" applyAlignment="1">
      <alignment horizontal="center"/>
    </xf>
    <xf numFmtId="0" fontId="4" fillId="0" borderId="0" xfId="12" applyFont="1" applyFill="1" applyBorder="1" applyAlignment="1">
      <alignment horizontal="right"/>
    </xf>
    <xf numFmtId="14" fontId="2" fillId="0" borderId="0" xfId="12" applyNumberFormat="1" applyFont="1" applyFill="1" applyBorder="1" applyAlignment="1">
      <alignment horizontal="center" vertical="center"/>
    </xf>
    <xf numFmtId="0" fontId="2" fillId="0" borderId="0" xfId="12" applyFont="1" applyFill="1" applyBorder="1" applyAlignment="1">
      <alignment horizontal="center" vertical="center"/>
    </xf>
    <xf numFmtId="0" fontId="2" fillId="0" borderId="0" xfId="12" applyFont="1" applyFill="1" applyBorder="1" applyAlignment="1">
      <alignment vertical="center"/>
    </xf>
    <xf numFmtId="0" fontId="2" fillId="0" borderId="0" xfId="12" applyFont="1" applyFill="1" applyBorder="1" applyAlignment="1">
      <alignment horizontal="right" vertical="center"/>
    </xf>
    <xf numFmtId="0" fontId="15" fillId="0" borderId="0" xfId="12" applyFont="1" applyFill="1" applyBorder="1" applyAlignment="1">
      <alignment horizontal="right" vertical="center"/>
    </xf>
    <xf numFmtId="0" fontId="19" fillId="0" borderId="0" xfId="12" applyFont="1" applyFill="1"/>
    <xf numFmtId="0" fontId="20" fillId="0" borderId="0" xfId="12" applyNumberFormat="1" applyFont="1" applyFill="1" applyBorder="1" applyAlignment="1">
      <alignment vertical="center"/>
    </xf>
    <xf numFmtId="0" fontId="2" fillId="0" borderId="0" xfId="12" applyNumberFormat="1" applyFont="1" applyFill="1" applyBorder="1" applyAlignment="1">
      <alignment vertical="center"/>
    </xf>
    <xf numFmtId="0" fontId="21" fillId="0" borderId="0" xfId="12" applyFont="1" applyFill="1" applyBorder="1" applyAlignment="1">
      <alignment horizontal="center"/>
    </xf>
    <xf numFmtId="0" fontId="22" fillId="0" borderId="0" xfId="12" applyFont="1" applyFill="1" applyBorder="1" applyAlignment="1">
      <alignment horizontal="center" vertical="center"/>
    </xf>
    <xf numFmtId="14" fontId="22" fillId="0" borderId="0" xfId="12" applyNumberFormat="1" applyFont="1" applyFill="1" applyBorder="1" applyAlignment="1">
      <alignment horizontal="center" vertical="center"/>
    </xf>
    <xf numFmtId="0" fontId="23" fillId="0" borderId="0" xfId="12" applyFont="1" applyFill="1" applyBorder="1"/>
    <xf numFmtId="0" fontId="20" fillId="0" borderId="0" xfId="12" applyFont="1" applyFill="1" applyBorder="1" applyAlignment="1">
      <alignment horizontal="center" vertical="center"/>
    </xf>
    <xf numFmtId="14" fontId="20" fillId="0" borderId="0" xfId="12" applyNumberFormat="1" applyFont="1" applyFill="1" applyBorder="1" applyAlignment="1">
      <alignment horizontal="center" vertical="center"/>
    </xf>
    <xf numFmtId="0" fontId="21" fillId="0" borderId="0" xfId="12" applyFont="1" applyFill="1" applyBorder="1"/>
    <xf numFmtId="0" fontId="22" fillId="0" borderId="0" xfId="12" applyNumberFormat="1" applyFont="1" applyFill="1" applyBorder="1" applyAlignment="1">
      <alignment vertical="center"/>
    </xf>
    <xf numFmtId="0" fontId="12" fillId="0" borderId="0" xfId="2" applyNumberFormat="1" applyFont="1" applyFill="1" applyAlignment="1">
      <alignment wrapText="1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 wrapText="1"/>
    </xf>
    <xf numFmtId="0" fontId="3" fillId="0" borderId="0" xfId="2" applyFont="1" applyBorder="1" applyAlignment="1"/>
    <xf numFmtId="0" fontId="13" fillId="0" borderId="0" xfId="2" applyFont="1" applyBorder="1" applyAlignment="1"/>
    <xf numFmtId="0" fontId="16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1" fontId="24" fillId="0" borderId="0" xfId="2" applyNumberFormat="1" applyFont="1" applyBorder="1" applyAlignment="1">
      <alignment vertical="center"/>
    </xf>
    <xf numFmtId="0" fontId="24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vertical="center" wrapText="1"/>
    </xf>
    <xf numFmtId="47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horizontal="center"/>
    </xf>
    <xf numFmtId="0" fontId="13" fillId="0" borderId="2" xfId="2" applyFont="1" applyBorder="1" applyAlignment="1">
      <alignment horizontal="right"/>
    </xf>
    <xf numFmtId="0" fontId="13" fillId="0" borderId="3" xfId="2" applyFont="1" applyBorder="1" applyAlignment="1">
      <alignment horizontal="right"/>
    </xf>
    <xf numFmtId="0" fontId="18" fillId="0" borderId="3" xfId="2" applyFont="1" applyBorder="1" applyAlignment="1">
      <alignment horizontal="right"/>
    </xf>
    <xf numFmtId="1" fontId="3" fillId="0" borderId="0" xfId="2" applyNumberFormat="1" applyFont="1" applyBorder="1" applyAlignment="1">
      <alignment horizontal="center"/>
    </xf>
    <xf numFmtId="0" fontId="6" fillId="0" borderId="0" xfId="2" applyFont="1" applyBorder="1" applyAlignment="1"/>
    <xf numFmtId="0" fontId="13" fillId="0" borderId="5" xfId="2" applyFont="1" applyBorder="1" applyAlignment="1">
      <alignment horizontal="right"/>
    </xf>
    <xf numFmtId="0" fontId="13" fillId="0" borderId="21" xfId="2" applyFont="1" applyFill="1" applyBorder="1" applyAlignment="1">
      <alignment horizontal="right"/>
    </xf>
    <xf numFmtId="0" fontId="6" fillId="2" borderId="5" xfId="2" applyFont="1" applyFill="1" applyBorder="1" applyAlignment="1"/>
    <xf numFmtId="0" fontId="6" fillId="2" borderId="5" xfId="2" applyFont="1" applyFill="1" applyBorder="1" applyAlignment="1">
      <alignment horizontal="center"/>
    </xf>
    <xf numFmtId="0" fontId="6" fillId="2" borderId="17" xfId="2" applyFont="1" applyFill="1" applyBorder="1" applyAlignment="1"/>
    <xf numFmtId="0" fontId="6" fillId="0" borderId="5" xfId="2" applyFont="1" applyBorder="1" applyAlignment="1"/>
    <xf numFmtId="0" fontId="6" fillId="0" borderId="5" xfId="2" applyFont="1" applyBorder="1" applyAlignment="1">
      <alignment horizontal="center"/>
    </xf>
    <xf numFmtId="49" fontId="6" fillId="0" borderId="17" xfId="2" applyNumberFormat="1" applyFont="1" applyBorder="1" applyAlignment="1"/>
    <xf numFmtId="0" fontId="6" fillId="0" borderId="10" xfId="2" applyFont="1" applyBorder="1" applyAlignment="1">
      <alignment horizontal="center"/>
    </xf>
    <xf numFmtId="1" fontId="6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Fill="1" applyBorder="1" applyAlignment="1"/>
    <xf numFmtId="0" fontId="3" fillId="0" borderId="10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1" fontId="3" fillId="0" borderId="0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18" fillId="0" borderId="8" xfId="2" applyFont="1" applyFill="1" applyBorder="1" applyAlignment="1">
      <alignment vertical="center"/>
    </xf>
    <xf numFmtId="1" fontId="13" fillId="0" borderId="8" xfId="2" applyNumberFormat="1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8" xfId="2" applyFont="1" applyBorder="1" applyAlignment="1">
      <alignment horizontal="right" vertical="center"/>
    </xf>
    <xf numFmtId="0" fontId="3" fillId="0" borderId="8" xfId="2" applyFont="1" applyBorder="1" applyAlignment="1">
      <alignment vertical="center"/>
    </xf>
    <xf numFmtId="0" fontId="13" fillId="0" borderId="8" xfId="2" applyFont="1" applyFill="1" applyBorder="1" applyAlignment="1">
      <alignment horizontal="left" vertical="center" wrapText="1"/>
    </xf>
    <xf numFmtId="47" fontId="13" fillId="0" borderId="8" xfId="2" applyNumberFormat="1" applyFont="1" applyBorder="1" applyAlignment="1">
      <alignment vertical="center"/>
    </xf>
    <xf numFmtId="0" fontId="13" fillId="0" borderId="8" xfId="2" applyNumberFormat="1" applyFont="1" applyFill="1" applyBorder="1" applyAlignment="1">
      <alignment horizontal="right" vertical="center"/>
    </xf>
    <xf numFmtId="0" fontId="9" fillId="2" borderId="36" xfId="2" applyFont="1" applyFill="1" applyBorder="1" applyAlignment="1">
      <alignment horizontal="center" vertical="center"/>
    </xf>
    <xf numFmtId="1" fontId="9" fillId="2" borderId="37" xfId="3" applyNumberFormat="1" applyFont="1" applyFill="1" applyBorder="1" applyAlignment="1">
      <alignment horizontal="center" vertical="center" wrapText="1"/>
    </xf>
    <xf numFmtId="1" fontId="9" fillId="2" borderId="34" xfId="3" applyNumberFormat="1" applyFont="1" applyFill="1" applyBorder="1" applyAlignment="1">
      <alignment horizontal="center" vertical="center" wrapText="1"/>
    </xf>
    <xf numFmtId="0" fontId="9" fillId="2" borderId="34" xfId="3" applyFont="1" applyFill="1" applyBorder="1" applyAlignment="1">
      <alignment horizontal="center" vertical="center" wrapText="1"/>
    </xf>
    <xf numFmtId="0" fontId="9" fillId="2" borderId="37" xfId="3" applyFont="1" applyFill="1" applyBorder="1" applyAlignment="1">
      <alignment horizontal="center" vertical="center" wrapText="1"/>
    </xf>
    <xf numFmtId="0" fontId="9" fillId="2" borderId="38" xfId="2" applyFont="1" applyFill="1" applyBorder="1" applyAlignment="1">
      <alignment horizontal="center" vertical="center" wrapText="1"/>
    </xf>
    <xf numFmtId="0" fontId="6" fillId="3" borderId="24" xfId="2" applyFont="1" applyFill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6" fillId="3" borderId="18" xfId="2" applyFont="1" applyFill="1" applyBorder="1" applyAlignment="1">
      <alignment horizontal="center" vertical="center"/>
    </xf>
    <xf numFmtId="1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47" fontId="3" fillId="0" borderId="8" xfId="2" applyNumberFormat="1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1" fontId="6" fillId="0" borderId="0" xfId="2" applyNumberFormat="1" applyFont="1" applyBorder="1" applyAlignment="1">
      <alignment horizontal="center" vertical="center"/>
    </xf>
    <xf numFmtId="47" fontId="6" fillId="0" borderId="0" xfId="2" applyNumberFormat="1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47" fontId="6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vertical="center"/>
    </xf>
    <xf numFmtId="0" fontId="6" fillId="0" borderId="13" xfId="2" applyFont="1" applyFill="1" applyBorder="1" applyAlignment="1">
      <alignment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47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11" xfId="2" applyFont="1" applyFill="1" applyBorder="1" applyAlignment="1">
      <alignment vertical="center"/>
    </xf>
    <xf numFmtId="0" fontId="6" fillId="0" borderId="3" xfId="2" applyFont="1" applyFill="1" applyBorder="1" applyAlignment="1">
      <alignment horizontal="center" vertical="center"/>
    </xf>
    <xf numFmtId="47" fontId="6" fillId="0" borderId="3" xfId="2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vertical="center"/>
    </xf>
    <xf numFmtId="0" fontId="6" fillId="0" borderId="15" xfId="2" applyFont="1" applyFill="1" applyBorder="1" applyAlignment="1">
      <alignment vertical="center"/>
    </xf>
    <xf numFmtId="0" fontId="6" fillId="3" borderId="32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left"/>
    </xf>
    <xf numFmtId="49" fontId="3" fillId="0" borderId="4" xfId="2" applyNumberFormat="1" applyFont="1" applyBorder="1" applyAlignment="1">
      <alignment horizontal="left"/>
    </xf>
    <xf numFmtId="0" fontId="3" fillId="2" borderId="16" xfId="2" applyFont="1" applyFill="1" applyBorder="1" applyAlignment="1"/>
    <xf numFmtId="0" fontId="3" fillId="0" borderId="16" xfId="2" applyFont="1" applyBorder="1" applyAlignment="1"/>
    <xf numFmtId="0" fontId="12" fillId="0" borderId="0" xfId="2" applyNumberFormat="1" applyFont="1" applyFill="1" applyAlignment="1">
      <alignment horizontal="center" wrapText="1"/>
    </xf>
    <xf numFmtId="1" fontId="13" fillId="0" borderId="2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/>
    <xf numFmtId="0" fontId="13" fillId="0" borderId="2" xfId="2" applyFont="1" applyBorder="1" applyAlignment="1">
      <alignment vertical="center"/>
    </xf>
    <xf numFmtId="0" fontId="18" fillId="0" borderId="2" xfId="2" applyFont="1" applyBorder="1" applyAlignment="1">
      <alignment horizontal="right" vertical="center"/>
    </xf>
    <xf numFmtId="0" fontId="18" fillId="0" borderId="13" xfId="2" applyFont="1" applyBorder="1" applyAlignment="1">
      <alignment horizontal="right" vertical="center"/>
    </xf>
    <xf numFmtId="0" fontId="13" fillId="0" borderId="0" xfId="2" applyFont="1" applyBorder="1" applyAlignment="1">
      <alignment vertical="center"/>
    </xf>
    <xf numFmtId="0" fontId="18" fillId="0" borderId="14" xfId="2" applyFont="1" applyFill="1" applyBorder="1" applyAlignment="1">
      <alignment horizontal="left" vertical="center"/>
    </xf>
    <xf numFmtId="1" fontId="13" fillId="0" borderId="3" xfId="2" applyNumberFormat="1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vertical="center"/>
    </xf>
    <xf numFmtId="0" fontId="18" fillId="2" borderId="5" xfId="2" applyFont="1" applyFill="1" applyBorder="1" applyAlignment="1">
      <alignment horizontal="left" vertical="center"/>
    </xf>
    <xf numFmtId="0" fontId="18" fillId="2" borderId="4" xfId="2" applyFont="1" applyFill="1" applyBorder="1" applyAlignment="1">
      <alignment vertical="center"/>
    </xf>
    <xf numFmtId="0" fontId="18" fillId="2" borderId="17" xfId="2" applyFont="1" applyFill="1" applyBorder="1" applyAlignment="1">
      <alignment vertical="center"/>
    </xf>
    <xf numFmtId="0" fontId="18" fillId="0" borderId="16" xfId="2" applyFont="1" applyFill="1" applyBorder="1" applyAlignment="1">
      <alignment vertical="center"/>
    </xf>
    <xf numFmtId="1" fontId="18" fillId="0" borderId="5" xfId="2" applyNumberFormat="1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vertical="center"/>
    </xf>
    <xf numFmtId="0" fontId="13" fillId="0" borderId="5" xfId="2" applyFont="1" applyFill="1" applyBorder="1" applyAlignment="1">
      <alignment vertical="center"/>
    </xf>
    <xf numFmtId="0" fontId="13" fillId="0" borderId="5" xfId="2" applyFont="1" applyFill="1" applyBorder="1" applyAlignment="1">
      <alignment horizontal="right" vertical="center"/>
    </xf>
    <xf numFmtId="0" fontId="18" fillId="0" borderId="4" xfId="2" applyFont="1" applyBorder="1" applyAlignment="1">
      <alignment horizontal="left" vertical="center"/>
    </xf>
    <xf numFmtId="49" fontId="13" fillId="0" borderId="17" xfId="2" applyNumberFormat="1" applyFont="1" applyFill="1" applyBorder="1" applyAlignment="1">
      <alignment horizontal="right" vertical="center"/>
    </xf>
    <xf numFmtId="0" fontId="13" fillId="0" borderId="5" xfId="2" applyFont="1" applyBorder="1" applyAlignment="1">
      <alignment horizontal="right" vertical="center"/>
    </xf>
    <xf numFmtId="0" fontId="18" fillId="0" borderId="20" xfId="2" applyFont="1" applyFill="1" applyBorder="1" applyAlignment="1">
      <alignment vertical="center"/>
    </xf>
    <xf numFmtId="1" fontId="13" fillId="0" borderId="21" xfId="2" applyNumberFormat="1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21" xfId="2" applyFont="1" applyBorder="1" applyAlignment="1">
      <alignment horizontal="right" vertical="center"/>
    </xf>
    <xf numFmtId="0" fontId="13" fillId="0" borderId="21" xfId="2" applyFont="1" applyBorder="1" applyAlignment="1">
      <alignment vertical="center"/>
    </xf>
    <xf numFmtId="0" fontId="18" fillId="0" borderId="27" xfId="2" applyFont="1" applyBorder="1" applyAlignment="1">
      <alignment horizontal="left" vertical="center"/>
    </xf>
    <xf numFmtId="0" fontId="13" fillId="0" borderId="22" xfId="2" applyFont="1" applyBorder="1" applyAlignment="1">
      <alignment horizontal="right" vertical="center"/>
    </xf>
    <xf numFmtId="0" fontId="10" fillId="2" borderId="34" xfId="3" applyFont="1" applyFill="1" applyBorder="1" applyAlignment="1">
      <alignment horizontal="center" vertical="center" wrapText="1"/>
    </xf>
    <xf numFmtId="0" fontId="18" fillId="2" borderId="26" xfId="2" applyFont="1" applyFill="1" applyBorder="1" applyAlignment="1">
      <alignment horizontal="center"/>
    </xf>
    <xf numFmtId="0" fontId="13" fillId="0" borderId="0" xfId="9" applyFont="1" applyFill="1" applyAlignment="1">
      <alignment vertical="center"/>
    </xf>
    <xf numFmtId="0" fontId="13" fillId="0" borderId="0" xfId="9" applyFont="1" applyFill="1" applyAlignment="1">
      <alignment horizontal="left" vertical="center"/>
    </xf>
    <xf numFmtId="0" fontId="13" fillId="0" borderId="0" xfId="10" applyFont="1" applyFill="1" applyBorder="1" applyAlignment="1">
      <alignment horizontal="left" vertical="center" shrinkToFit="1"/>
    </xf>
    <xf numFmtId="0" fontId="13" fillId="0" borderId="0" xfId="9" applyFont="1" applyFill="1" applyAlignment="1">
      <alignment horizontal="center" vertical="center"/>
    </xf>
    <xf numFmtId="0" fontId="13" fillId="0" borderId="0" xfId="9" applyFont="1" applyFill="1" applyBorder="1" applyAlignment="1">
      <alignment horizontal="center" vertical="center"/>
    </xf>
    <xf numFmtId="0" fontId="18" fillId="0" borderId="0" xfId="9" applyFont="1" applyFill="1" applyAlignment="1">
      <alignment vertical="center"/>
    </xf>
    <xf numFmtId="0" fontId="13" fillId="0" borderId="0" xfId="13" applyFont="1" applyFill="1" applyBorder="1" applyAlignment="1">
      <alignment horizontal="center" vertical="center"/>
    </xf>
    <xf numFmtId="1" fontId="25" fillId="0" borderId="0" xfId="2" applyNumberFormat="1" applyFont="1" applyFill="1" applyBorder="1" applyAlignment="1">
      <alignment horizontal="center" vertical="center"/>
    </xf>
    <xf numFmtId="14" fontId="13" fillId="0" borderId="0" xfId="10" applyNumberFormat="1" applyFont="1" applyFill="1" applyBorder="1" applyAlignment="1">
      <alignment horizontal="center" vertical="center" shrinkToFit="1"/>
    </xf>
    <xf numFmtId="14" fontId="13" fillId="0" borderId="0" xfId="10" applyNumberFormat="1" applyFont="1" applyFill="1" applyBorder="1" applyAlignment="1">
      <alignment vertical="center" shrinkToFit="1"/>
    </xf>
    <xf numFmtId="0" fontId="13" fillId="0" borderId="0" xfId="9" applyFont="1" applyFill="1" applyBorder="1" applyAlignment="1">
      <alignment vertical="center"/>
    </xf>
    <xf numFmtId="0" fontId="13" fillId="0" borderId="0" xfId="9" applyFont="1" applyFill="1" applyBorder="1" applyAlignment="1">
      <alignment horizontal="left" vertical="center"/>
    </xf>
    <xf numFmtId="14" fontId="13" fillId="0" borderId="0" xfId="10" applyNumberFormat="1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horizontal="center" vertical="center" shrinkToFit="1"/>
    </xf>
    <xf numFmtId="14" fontId="13" fillId="0" borderId="0" xfId="9" applyNumberFormat="1" applyFont="1" applyFill="1" applyAlignment="1">
      <alignment horizontal="center" vertical="center"/>
    </xf>
    <xf numFmtId="1" fontId="13" fillId="0" borderId="0" xfId="10" applyNumberFormat="1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horizontal="center" vertical="center" wrapText="1"/>
    </xf>
    <xf numFmtId="0" fontId="13" fillId="0" borderId="0" xfId="10" applyFont="1" applyFill="1" applyBorder="1" applyAlignment="1">
      <alignment horizontal="left" vertical="center" wrapText="1"/>
    </xf>
    <xf numFmtId="0" fontId="13" fillId="0" borderId="0" xfId="10" applyFont="1" applyFill="1" applyBorder="1" applyAlignment="1">
      <alignment vertical="center"/>
    </xf>
    <xf numFmtId="14" fontId="13" fillId="0" borderId="0" xfId="9" applyNumberFormat="1" applyFont="1" applyFill="1" applyAlignment="1">
      <alignment horizontal="left" vertical="center"/>
    </xf>
    <xf numFmtId="0" fontId="25" fillId="0" borderId="0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vertical="center"/>
    </xf>
    <xf numFmtId="14" fontId="25" fillId="0" borderId="0" xfId="2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>
      <alignment horizontal="left" vertical="center"/>
    </xf>
    <xf numFmtId="0" fontId="19" fillId="0" borderId="0" xfId="2" applyFont="1" applyFill="1" applyAlignment="1">
      <alignment horizontal="center" vertical="center"/>
    </xf>
    <xf numFmtId="14" fontId="13" fillId="0" borderId="0" xfId="10" applyNumberFormat="1" applyFont="1" applyFill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center" vertical="center"/>
    </xf>
    <xf numFmtId="14" fontId="13" fillId="0" borderId="0" xfId="10" applyNumberFormat="1" applyFont="1" applyFill="1" applyBorder="1" applyAlignment="1">
      <alignment horizontal="center" vertical="center" wrapText="1"/>
    </xf>
    <xf numFmtId="0" fontId="13" fillId="0" borderId="0" xfId="10" applyFont="1" applyFill="1" applyBorder="1" applyAlignment="1">
      <alignment vertical="center" wrapText="1"/>
    </xf>
    <xf numFmtId="0" fontId="13" fillId="0" borderId="0" xfId="10" applyFont="1" applyFill="1" applyBorder="1" applyAlignment="1">
      <alignment horizontal="left" vertical="center"/>
    </xf>
    <xf numFmtId="0" fontId="13" fillId="0" borderId="0" xfId="10" applyFont="1" applyFill="1" applyAlignment="1">
      <alignment horizontal="center" vertical="center"/>
    </xf>
    <xf numFmtId="0" fontId="13" fillId="0" borderId="0" xfId="10" applyNumberFormat="1" applyFont="1" applyFill="1" applyBorder="1" applyAlignment="1">
      <alignment horizontal="left" vertical="center"/>
    </xf>
    <xf numFmtId="0" fontId="13" fillId="0" borderId="0" xfId="10" applyNumberFormat="1" applyFont="1" applyFill="1" applyBorder="1" applyAlignment="1">
      <alignment horizontal="center" vertical="center"/>
    </xf>
    <xf numFmtId="0" fontId="13" fillId="0" borderId="0" xfId="10" applyFont="1" applyFill="1" applyAlignment="1">
      <alignment vertical="center"/>
    </xf>
    <xf numFmtId="14" fontId="29" fillId="0" borderId="0" xfId="10" applyNumberFormat="1" applyFont="1" applyFill="1" applyBorder="1" applyAlignment="1">
      <alignment horizontal="center" vertical="center" shrinkToFit="1"/>
    </xf>
    <xf numFmtId="0" fontId="13" fillId="0" borderId="0" xfId="11" applyFont="1" applyFill="1" applyBorder="1" applyAlignment="1">
      <alignment vertical="center" wrapText="1"/>
    </xf>
    <xf numFmtId="0" fontId="13" fillId="0" borderId="0" xfId="10" applyFont="1" applyFill="1" applyAlignment="1">
      <alignment horizontal="left" vertical="center"/>
    </xf>
    <xf numFmtId="1" fontId="13" fillId="0" borderId="0" xfId="10" applyNumberFormat="1" applyFont="1" applyFill="1" applyAlignment="1">
      <alignment horizontal="center" vertical="center"/>
    </xf>
    <xf numFmtId="165" fontId="13" fillId="0" borderId="0" xfId="11" applyNumberFormat="1" applyFont="1" applyFill="1" applyBorder="1" applyAlignment="1">
      <alignment horizontal="center" vertical="center" wrapText="1"/>
    </xf>
    <xf numFmtId="0" fontId="13" fillId="0" borderId="0" xfId="13" applyFont="1" applyFill="1" applyBorder="1" applyAlignment="1">
      <alignment horizontal="left" vertical="center"/>
    </xf>
    <xf numFmtId="14" fontId="29" fillId="0" borderId="0" xfId="11" applyNumberFormat="1" applyFont="1" applyFill="1" applyBorder="1" applyAlignment="1">
      <alignment horizontal="center" vertical="center" wrapText="1"/>
    </xf>
    <xf numFmtId="0" fontId="13" fillId="0" borderId="0" xfId="11" applyFont="1" applyFill="1" applyBorder="1" applyAlignment="1">
      <alignment horizontal="left" vertical="center" wrapText="1"/>
    </xf>
    <xf numFmtId="0" fontId="13" fillId="0" borderId="0" xfId="11" applyFont="1" applyFill="1" applyBorder="1" applyAlignment="1">
      <alignment horizontal="center" vertical="center" wrapText="1"/>
    </xf>
    <xf numFmtId="0" fontId="13" fillId="0" borderId="0" xfId="10" applyFont="1" applyFill="1" applyBorder="1" applyAlignment="1">
      <alignment horizontal="center" vertical="center"/>
    </xf>
    <xf numFmtId="0" fontId="13" fillId="0" borderId="0" xfId="11" applyFont="1" applyFill="1" applyBorder="1" applyAlignment="1">
      <alignment horizontal="left" vertical="center"/>
    </xf>
    <xf numFmtId="0" fontId="3" fillId="2" borderId="5" xfId="2" applyFont="1" applyFill="1" applyBorder="1" applyAlignment="1"/>
    <xf numFmtId="0" fontId="3" fillId="2" borderId="5" xfId="2" applyFont="1" applyFill="1" applyBorder="1" applyAlignment="1">
      <alignment horizontal="center"/>
    </xf>
    <xf numFmtId="0" fontId="3" fillId="2" borderId="17" xfId="2" applyFont="1" applyFill="1" applyBorder="1" applyAlignment="1"/>
    <xf numFmtId="0" fontId="3" fillId="0" borderId="5" xfId="2" applyFont="1" applyBorder="1" applyAlignment="1"/>
    <xf numFmtId="0" fontId="3" fillId="0" borderId="5" xfId="2" applyFont="1" applyBorder="1" applyAlignment="1">
      <alignment horizontal="center"/>
    </xf>
    <xf numFmtId="49" fontId="3" fillId="0" borderId="17" xfId="2" applyNumberFormat="1" applyFont="1" applyBorder="1" applyAlignment="1"/>
    <xf numFmtId="0" fontId="3" fillId="0" borderId="10" xfId="2" applyFont="1" applyBorder="1" applyAlignment="1">
      <alignment horizontal="center"/>
    </xf>
    <xf numFmtId="0" fontId="3" fillId="0" borderId="0" xfId="2" applyFont="1" applyFill="1" applyBorder="1" applyAlignment="1"/>
    <xf numFmtId="0" fontId="18" fillId="0" borderId="14" xfId="2" applyFont="1" applyBorder="1" applyAlignment="1">
      <alignment vertical="center"/>
    </xf>
    <xf numFmtId="0" fontId="18" fillId="0" borderId="15" xfId="2" applyFont="1" applyBorder="1" applyAlignment="1">
      <alignment horizontal="right"/>
    </xf>
    <xf numFmtId="0" fontId="3" fillId="2" borderId="4" xfId="2" applyFont="1" applyFill="1" applyBorder="1" applyAlignment="1">
      <alignment horizontal="left" indent="4"/>
    </xf>
    <xf numFmtId="49" fontId="3" fillId="0" borderId="4" xfId="2" applyNumberFormat="1" applyFont="1" applyBorder="1" applyAlignment="1">
      <alignment horizontal="left" indent="4"/>
    </xf>
    <xf numFmtId="0" fontId="6" fillId="0" borderId="23" xfId="2" applyFont="1" applyFill="1" applyBorder="1" applyAlignment="1">
      <alignment horizontal="center" vertical="center"/>
    </xf>
    <xf numFmtId="0" fontId="12" fillId="0" borderId="0" xfId="12" applyNumberFormat="1" applyFont="1" applyFill="1" applyAlignment="1">
      <alignment horizontal="center" wrapText="1"/>
    </xf>
    <xf numFmtId="0" fontId="6" fillId="0" borderId="1" xfId="9" applyFont="1" applyFill="1" applyBorder="1" applyAlignment="1">
      <alignment horizontal="center" vertical="center"/>
    </xf>
    <xf numFmtId="0" fontId="6" fillId="0" borderId="21" xfId="2" applyFont="1" applyBorder="1" applyAlignment="1">
      <alignment vertical="center"/>
    </xf>
    <xf numFmtId="0" fontId="18" fillId="0" borderId="0" xfId="9" applyFont="1" applyFill="1" applyAlignment="1">
      <alignment horizontal="left" vertical="center"/>
    </xf>
    <xf numFmtId="14" fontId="18" fillId="0" borderId="0" xfId="10" applyNumberFormat="1" applyFont="1" applyFill="1" applyBorder="1" applyAlignment="1">
      <alignment vertical="center"/>
    </xf>
    <xf numFmtId="0" fontId="18" fillId="0" borderId="0" xfId="10" applyFont="1" applyFill="1" applyAlignment="1">
      <alignment vertical="center"/>
    </xf>
    <xf numFmtId="0" fontId="18" fillId="0" borderId="0" xfId="11" applyFont="1" applyFill="1" applyBorder="1" applyAlignment="1">
      <alignment vertical="center"/>
    </xf>
    <xf numFmtId="0" fontId="22" fillId="0" borderId="0" xfId="2" applyNumberFormat="1" applyFont="1" applyFill="1" applyBorder="1" applyAlignment="1">
      <alignment horizontal="left" vertical="center"/>
    </xf>
    <xf numFmtId="0" fontId="18" fillId="0" borderId="0" xfId="9" applyFont="1" applyFill="1" applyBorder="1" applyAlignment="1">
      <alignment horizontal="left" vertical="center"/>
    </xf>
    <xf numFmtId="0" fontId="18" fillId="0" borderId="0" xfId="9" applyFont="1" applyFill="1" applyBorder="1" applyAlignment="1">
      <alignment vertical="center"/>
    </xf>
    <xf numFmtId="0" fontId="18" fillId="0" borderId="0" xfId="10" applyFont="1" applyFill="1" applyBorder="1" applyAlignment="1">
      <alignment vertical="center"/>
    </xf>
    <xf numFmtId="0" fontId="18" fillId="0" borderId="0" xfId="10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left" vertical="center"/>
    </xf>
    <xf numFmtId="0" fontId="13" fillId="0" borderId="2" xfId="12" applyFont="1" applyFill="1" applyBorder="1" applyAlignment="1">
      <alignment horizontal="center" vertical="center"/>
    </xf>
    <xf numFmtId="0" fontId="13" fillId="0" borderId="29" xfId="12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3" borderId="14" xfId="2" applyFont="1" applyFill="1" applyBorder="1" applyAlignment="1">
      <alignment horizontal="center" vertical="center"/>
    </xf>
    <xf numFmtId="0" fontId="6" fillId="0" borderId="46" xfId="2" applyFont="1" applyFill="1" applyBorder="1" applyAlignment="1">
      <alignment horizontal="center" vertical="center"/>
    </xf>
    <xf numFmtId="0" fontId="13" fillId="3" borderId="19" xfId="2" applyNumberFormat="1" applyFont="1" applyFill="1" applyBorder="1" applyAlignment="1" applyProtection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3" borderId="25" xfId="2" applyNumberFormat="1" applyFont="1" applyFill="1" applyBorder="1" applyAlignment="1" applyProtection="1">
      <alignment horizontal="center" vertical="center"/>
    </xf>
    <xf numFmtId="0" fontId="13" fillId="3" borderId="35" xfId="2" applyNumberFormat="1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/>
    <xf numFmtId="1" fontId="19" fillId="0" borderId="0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horizontal="center" wrapText="1"/>
    </xf>
    <xf numFmtId="0" fontId="18" fillId="2" borderId="5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right"/>
    </xf>
    <xf numFmtId="0" fontId="6" fillId="3" borderId="16" xfId="2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horizontal="center" wrapText="1"/>
    </xf>
    <xf numFmtId="0" fontId="6" fillId="0" borderId="21" xfId="2" applyFont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left" vertical="center"/>
    </xf>
    <xf numFmtId="14" fontId="6" fillId="0" borderId="1" xfId="9" applyNumberFormat="1" applyFont="1" applyFill="1" applyBorder="1" applyAlignment="1">
      <alignment horizontal="center" vertical="center"/>
    </xf>
    <xf numFmtId="0" fontId="6" fillId="0" borderId="1" xfId="9" applyFont="1" applyFill="1" applyBorder="1" applyAlignment="1">
      <alignment vertical="center"/>
    </xf>
    <xf numFmtId="1" fontId="26" fillId="0" borderId="1" xfId="2" applyNumberFormat="1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vertical="center"/>
    </xf>
    <xf numFmtId="14" fontId="26" fillId="0" borderId="1" xfId="2" applyNumberFormat="1" applyFont="1" applyFill="1" applyBorder="1" applyAlignment="1">
      <alignment horizontal="center" vertical="center"/>
    </xf>
    <xf numFmtId="0" fontId="26" fillId="0" borderId="1" xfId="2" applyNumberFormat="1" applyFont="1" applyFill="1" applyBorder="1" applyAlignment="1">
      <alignment horizontal="left" vertical="center"/>
    </xf>
    <xf numFmtId="0" fontId="30" fillId="0" borderId="1" xfId="2" applyFont="1" applyFill="1" applyBorder="1" applyAlignment="1">
      <alignment horizontal="center" vertical="center"/>
    </xf>
    <xf numFmtId="0" fontId="6" fillId="0" borderId="33" xfId="9" applyFont="1" applyFill="1" applyBorder="1" applyAlignment="1">
      <alignment horizontal="center" vertical="center"/>
    </xf>
    <xf numFmtId="0" fontId="26" fillId="0" borderId="33" xfId="2" applyFont="1" applyFill="1" applyBorder="1" applyAlignment="1">
      <alignment horizontal="center" vertical="center"/>
    </xf>
    <xf numFmtId="0" fontId="6" fillId="0" borderId="33" xfId="9" applyFont="1" applyFill="1" applyBorder="1" applyAlignment="1">
      <alignment horizontal="left" vertical="center"/>
    </xf>
    <xf numFmtId="14" fontId="6" fillId="0" borderId="33" xfId="9" applyNumberFormat="1" applyFont="1" applyFill="1" applyBorder="1" applyAlignment="1">
      <alignment horizontal="center" vertical="center"/>
    </xf>
    <xf numFmtId="0" fontId="6" fillId="0" borderId="33" xfId="9" applyFont="1" applyFill="1" applyBorder="1" applyAlignment="1">
      <alignment vertical="center"/>
    </xf>
    <xf numFmtId="0" fontId="6" fillId="0" borderId="45" xfId="9" applyFont="1" applyFill="1" applyBorder="1" applyAlignment="1">
      <alignment horizontal="center" vertical="center"/>
    </xf>
    <xf numFmtId="1" fontId="26" fillId="0" borderId="45" xfId="2" applyNumberFormat="1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left" vertical="center" wrapText="1"/>
    </xf>
    <xf numFmtId="14" fontId="31" fillId="0" borderId="1" xfId="10" applyNumberFormat="1" applyFont="1" applyFill="1" applyBorder="1" applyAlignment="1">
      <alignment horizontal="center" vertical="center" shrinkToFit="1"/>
    </xf>
    <xf numFmtId="14" fontId="6" fillId="0" borderId="1" xfId="10" applyNumberFormat="1" applyFont="1" applyFill="1" applyBorder="1" applyAlignment="1">
      <alignment vertical="center" shrinkToFit="1"/>
    </xf>
    <xf numFmtId="1" fontId="30" fillId="0" borderId="1" xfId="2" applyNumberFormat="1" applyFont="1" applyFill="1" applyBorder="1" applyAlignment="1">
      <alignment horizontal="center" vertical="center"/>
    </xf>
    <xf numFmtId="165" fontId="6" fillId="0" borderId="1" xfId="11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left" vertical="center" wrapText="1"/>
    </xf>
    <xf numFmtId="0" fontId="6" fillId="0" borderId="1" xfId="13" applyFont="1" applyFill="1" applyBorder="1" applyAlignment="1">
      <alignment horizontal="center" vertical="center"/>
    </xf>
    <xf numFmtId="14" fontId="31" fillId="0" borderId="1" xfId="11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/>
    </xf>
    <xf numFmtId="14" fontId="6" fillId="0" borderId="1" xfId="10" applyNumberFormat="1" applyFont="1" applyFill="1" applyBorder="1" applyAlignment="1">
      <alignment horizontal="center" vertical="center" shrinkToFit="1"/>
    </xf>
    <xf numFmtId="0" fontId="6" fillId="0" borderId="1" xfId="10" applyFont="1" applyFill="1" applyBorder="1" applyAlignment="1">
      <alignment horizontal="left" vertical="center"/>
    </xf>
    <xf numFmtId="0" fontId="6" fillId="0" borderId="1" xfId="10" applyFont="1" applyFill="1" applyBorder="1" applyAlignment="1">
      <alignment horizontal="center" vertical="center" shrinkToFit="1"/>
    </xf>
    <xf numFmtId="14" fontId="6" fillId="0" borderId="1" xfId="10" applyNumberFormat="1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vertical="center"/>
    </xf>
    <xf numFmtId="1" fontId="6" fillId="0" borderId="1" xfId="10" applyNumberFormat="1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left" vertical="center" shrinkToFit="1"/>
    </xf>
    <xf numFmtId="0" fontId="6" fillId="0" borderId="1" xfId="10" applyNumberFormat="1" applyFont="1" applyFill="1" applyBorder="1" applyAlignment="1">
      <alignment horizontal="left" vertical="center"/>
    </xf>
    <xf numFmtId="0" fontId="6" fillId="0" borderId="1" xfId="10" applyNumberFormat="1" applyFont="1" applyFill="1" applyBorder="1" applyAlignment="1">
      <alignment horizontal="center" vertical="center"/>
    </xf>
    <xf numFmtId="0" fontId="6" fillId="0" borderId="33" xfId="13" applyFont="1" applyFill="1" applyBorder="1" applyAlignment="1">
      <alignment horizontal="center" vertical="center"/>
    </xf>
    <xf numFmtId="14" fontId="13" fillId="0" borderId="44" xfId="10" applyNumberFormat="1" applyFont="1" applyFill="1" applyBorder="1" applyAlignment="1">
      <alignment vertical="center" shrinkToFit="1"/>
    </xf>
    <xf numFmtId="0" fontId="18" fillId="2" borderId="5" xfId="2" applyFont="1" applyFill="1" applyBorder="1" applyAlignment="1">
      <alignment vertical="center"/>
    </xf>
    <xf numFmtId="0" fontId="18" fillId="0" borderId="5" xfId="2" applyFont="1" applyBorder="1" applyAlignment="1">
      <alignment horizontal="left" vertical="center"/>
    </xf>
    <xf numFmtId="0" fontId="18" fillId="0" borderId="21" xfId="2" applyFont="1" applyBorder="1" applyAlignment="1">
      <alignment horizontal="left" vertical="center"/>
    </xf>
    <xf numFmtId="164" fontId="26" fillId="3" borderId="4" xfId="8" applyNumberFormat="1" applyFont="1" applyFill="1" applyBorder="1" applyAlignment="1">
      <alignment horizontal="center" vertical="center" wrapText="1"/>
    </xf>
    <xf numFmtId="0" fontId="13" fillId="0" borderId="33" xfId="9" applyFont="1" applyBorder="1" applyAlignment="1">
      <alignment horizontal="center"/>
    </xf>
    <xf numFmtId="45" fontId="13" fillId="0" borderId="1" xfId="9" applyNumberFormat="1" applyFont="1" applyBorder="1" applyAlignment="1">
      <alignment horizontal="center"/>
    </xf>
    <xf numFmtId="21" fontId="26" fillId="3" borderId="39" xfId="8" applyNumberFormat="1" applyFont="1" applyFill="1" applyBorder="1" applyAlignment="1">
      <alignment horizontal="center" vertical="center" wrapText="1"/>
    </xf>
    <xf numFmtId="21" fontId="26" fillId="3" borderId="6" xfId="8" applyNumberFormat="1" applyFont="1" applyFill="1" applyBorder="1" applyAlignment="1">
      <alignment horizontal="center" vertical="center" wrapText="1"/>
    </xf>
    <xf numFmtId="21" fontId="26" fillId="0" borderId="6" xfId="8" applyNumberFormat="1" applyFont="1" applyFill="1" applyBorder="1" applyAlignment="1">
      <alignment horizontal="center" vertical="center" wrapText="1"/>
    </xf>
    <xf numFmtId="21" fontId="26" fillId="0" borderId="41" xfId="8" applyNumberFormat="1" applyFont="1" applyFill="1" applyBorder="1" applyAlignment="1">
      <alignment horizontal="center" vertical="center" wrapText="1"/>
    </xf>
    <xf numFmtId="21" fontId="6" fillId="0" borderId="6" xfId="2" applyNumberFormat="1" applyFont="1" applyBorder="1" applyAlignment="1">
      <alignment horizontal="center" vertical="center"/>
    </xf>
    <xf numFmtId="0" fontId="30" fillId="0" borderId="33" xfId="2" applyFont="1" applyFill="1" applyBorder="1" applyAlignment="1">
      <alignment horizontal="center" vertical="center"/>
    </xf>
    <xf numFmtId="0" fontId="26" fillId="0" borderId="33" xfId="2" applyFont="1" applyFill="1" applyBorder="1" applyAlignment="1">
      <alignment vertical="center"/>
    </xf>
    <xf numFmtId="14" fontId="26" fillId="0" borderId="33" xfId="2" applyNumberFormat="1" applyFont="1" applyFill="1" applyBorder="1" applyAlignment="1">
      <alignment horizontal="center" vertical="center"/>
    </xf>
    <xf numFmtId="0" fontId="26" fillId="0" borderId="33" xfId="2" applyNumberFormat="1" applyFont="1" applyFill="1" applyBorder="1" applyAlignment="1">
      <alignment horizontal="left" vertical="center"/>
    </xf>
    <xf numFmtId="21" fontId="26" fillId="3" borderId="41" xfId="8" applyNumberFormat="1" applyFont="1" applyFill="1" applyBorder="1" applyAlignment="1">
      <alignment horizontal="center" vertical="center" wrapText="1"/>
    </xf>
    <xf numFmtId="21" fontId="6" fillId="0" borderId="41" xfId="2" applyNumberFormat="1" applyFont="1" applyBorder="1" applyAlignment="1">
      <alignment horizontal="center" vertical="center"/>
    </xf>
    <xf numFmtId="0" fontId="6" fillId="0" borderId="45" xfId="9" applyFont="1" applyFill="1" applyBorder="1" applyAlignment="1">
      <alignment horizontal="left" vertical="center"/>
    </xf>
    <xf numFmtId="14" fontId="6" fillId="0" borderId="45" xfId="9" applyNumberFormat="1" applyFont="1" applyFill="1" applyBorder="1" applyAlignment="1">
      <alignment horizontal="center" vertical="center"/>
    </xf>
    <xf numFmtId="0" fontId="6" fillId="0" borderId="45" xfId="9" applyFont="1" applyFill="1" applyBorder="1" applyAlignment="1">
      <alignment vertical="center"/>
    </xf>
    <xf numFmtId="21" fontId="26" fillId="0" borderId="0" xfId="8" applyNumberFormat="1" applyFont="1" applyFill="1" applyBorder="1" applyAlignment="1">
      <alignment horizontal="center" vertical="center" wrapText="1"/>
    </xf>
    <xf numFmtId="21" fontId="26" fillId="3" borderId="1" xfId="8" applyNumberFormat="1" applyFont="1" applyFill="1" applyBorder="1" applyAlignment="1">
      <alignment horizontal="center" vertical="center" wrapText="1"/>
    </xf>
    <xf numFmtId="21" fontId="26" fillId="0" borderId="1" xfId="8" applyNumberFormat="1" applyFont="1" applyFill="1" applyBorder="1" applyAlignment="1">
      <alignment horizontal="center" vertical="center" wrapText="1"/>
    </xf>
    <xf numFmtId="45" fontId="13" fillId="0" borderId="45" xfId="9" applyNumberFormat="1" applyFont="1" applyBorder="1" applyAlignment="1">
      <alignment horizontal="center"/>
    </xf>
    <xf numFmtId="0" fontId="6" fillId="0" borderId="22" xfId="2" applyFont="1" applyBorder="1" applyAlignment="1">
      <alignment horizontal="left" vertical="center"/>
    </xf>
    <xf numFmtId="0" fontId="6" fillId="0" borderId="33" xfId="10" applyFont="1" applyFill="1" applyBorder="1" applyAlignment="1">
      <alignment horizontal="center" vertical="center"/>
    </xf>
    <xf numFmtId="0" fontId="6" fillId="0" borderId="33" xfId="13" applyFont="1" applyFill="1" applyBorder="1" applyAlignment="1">
      <alignment horizontal="left" vertical="center"/>
    </xf>
    <xf numFmtId="1" fontId="6" fillId="0" borderId="33" xfId="10" applyNumberFormat="1" applyFont="1" applyFill="1" applyBorder="1" applyAlignment="1">
      <alignment horizontal="center" vertical="center"/>
    </xf>
    <xf numFmtId="14" fontId="6" fillId="0" borderId="33" xfId="10" applyNumberFormat="1" applyFont="1" applyFill="1" applyBorder="1" applyAlignment="1">
      <alignment horizontal="center" vertical="center"/>
    </xf>
    <xf numFmtId="21" fontId="26" fillId="3" borderId="33" xfId="8" applyNumberFormat="1" applyFont="1" applyFill="1" applyBorder="1" applyAlignment="1">
      <alignment horizontal="center" vertical="center" wrapText="1"/>
    </xf>
    <xf numFmtId="0" fontId="6" fillId="0" borderId="20" xfId="2" applyFont="1" applyBorder="1" applyAlignment="1">
      <alignment vertical="center"/>
    </xf>
    <xf numFmtId="21" fontId="6" fillId="0" borderId="1" xfId="2" applyNumberFormat="1" applyFont="1" applyBorder="1" applyAlignment="1">
      <alignment horizontal="center" vertical="center"/>
    </xf>
    <xf numFmtId="0" fontId="6" fillId="0" borderId="45" xfId="10" applyFont="1" applyFill="1" applyBorder="1" applyAlignment="1">
      <alignment horizontal="left" vertical="center" shrinkToFit="1"/>
    </xf>
    <xf numFmtId="14" fontId="6" fillId="0" borderId="45" xfId="10" applyNumberFormat="1" applyFont="1" applyFill="1" applyBorder="1" applyAlignment="1">
      <alignment horizontal="center" vertical="center" shrinkToFit="1"/>
    </xf>
    <xf numFmtId="14" fontId="6" fillId="0" borderId="45" xfId="10" applyNumberFormat="1" applyFont="1" applyFill="1" applyBorder="1" applyAlignment="1">
      <alignment vertical="center" shrinkToFit="1"/>
    </xf>
    <xf numFmtId="14" fontId="6" fillId="0" borderId="1" xfId="9" applyNumberFormat="1" applyFont="1" applyFill="1" applyBorder="1" applyAlignment="1">
      <alignment horizontal="left" vertical="center"/>
    </xf>
    <xf numFmtId="0" fontId="6" fillId="0" borderId="33" xfId="10" applyFont="1" applyFill="1" applyBorder="1" applyAlignment="1">
      <alignment horizontal="left" vertical="center"/>
    </xf>
    <xf numFmtId="0" fontId="6" fillId="0" borderId="33" xfId="10" applyFont="1" applyFill="1" applyBorder="1" applyAlignment="1">
      <alignment horizontal="center" vertical="center" shrinkToFit="1"/>
    </xf>
    <xf numFmtId="0" fontId="6" fillId="0" borderId="33" xfId="10" applyFont="1" applyFill="1" applyBorder="1" applyAlignment="1">
      <alignment vertical="center"/>
    </xf>
    <xf numFmtId="0" fontId="6" fillId="0" borderId="1" xfId="11" applyFont="1" applyFill="1" applyBorder="1" applyAlignment="1">
      <alignment vertical="center" wrapText="1"/>
    </xf>
    <xf numFmtId="0" fontId="6" fillId="0" borderId="45" xfId="10" applyFont="1" applyFill="1" applyBorder="1" applyAlignment="1">
      <alignment horizontal="center" vertical="center" wrapText="1"/>
    </xf>
    <xf numFmtId="0" fontId="6" fillId="0" borderId="45" xfId="10" applyFont="1" applyFill="1" applyBorder="1" applyAlignment="1">
      <alignment horizontal="left" vertical="center" wrapText="1"/>
    </xf>
    <xf numFmtId="0" fontId="13" fillId="3" borderId="46" xfId="2" applyNumberFormat="1" applyFont="1" applyFill="1" applyBorder="1" applyAlignment="1" applyProtection="1">
      <alignment horizontal="center" vertical="center"/>
    </xf>
    <xf numFmtId="49" fontId="26" fillId="3" borderId="4" xfId="8" applyNumberFormat="1" applyFont="1" applyFill="1" applyBorder="1" applyAlignment="1">
      <alignment horizontal="center" vertical="center" wrapText="1"/>
    </xf>
    <xf numFmtId="49" fontId="26" fillId="3" borderId="43" xfId="8" applyNumberFormat="1" applyFont="1" applyFill="1" applyBorder="1" applyAlignment="1">
      <alignment horizontal="center" vertical="center" wrapText="1"/>
    </xf>
    <xf numFmtId="164" fontId="25" fillId="3" borderId="1" xfId="8" applyNumberFormat="1" applyFont="1" applyFill="1" applyBorder="1" applyAlignment="1">
      <alignment horizontal="center" vertical="center" wrapText="1"/>
    </xf>
    <xf numFmtId="164" fontId="25" fillId="3" borderId="33" xfId="8" applyNumberFormat="1" applyFont="1" applyFill="1" applyBorder="1" applyAlignment="1">
      <alignment horizontal="center" vertical="center" wrapText="1"/>
    </xf>
    <xf numFmtId="164" fontId="25" fillId="3" borderId="27" xfId="8" applyNumberFormat="1" applyFont="1" applyFill="1" applyBorder="1" applyAlignment="1">
      <alignment horizontal="center" vertical="center" wrapText="1"/>
    </xf>
    <xf numFmtId="0" fontId="6" fillId="0" borderId="33" xfId="10" applyFont="1" applyFill="1" applyBorder="1" applyAlignment="1">
      <alignment horizontal="left" vertical="center" wrapText="1"/>
    </xf>
    <xf numFmtId="14" fontId="6" fillId="0" borderId="33" xfId="10" applyNumberFormat="1" applyFont="1" applyFill="1" applyBorder="1" applyAlignment="1">
      <alignment horizontal="center" vertical="center" wrapText="1"/>
    </xf>
    <xf numFmtId="0" fontId="6" fillId="0" borderId="33" xfId="10" applyFont="1" applyFill="1" applyBorder="1" applyAlignment="1">
      <alignment horizontal="center" vertical="center" wrapText="1"/>
    </xf>
    <xf numFmtId="14" fontId="31" fillId="0" borderId="45" xfId="10" applyNumberFormat="1" applyFont="1" applyFill="1" applyBorder="1" applyAlignment="1">
      <alignment horizontal="center" vertical="center" shrinkToFit="1"/>
    </xf>
    <xf numFmtId="49" fontId="26" fillId="0" borderId="4" xfId="8" applyNumberFormat="1" applyFont="1" applyFill="1" applyBorder="1" applyAlignment="1">
      <alignment horizontal="center" vertical="center" wrapText="1"/>
    </xf>
    <xf numFmtId="0" fontId="13" fillId="0" borderId="1" xfId="9" applyNumberFormat="1" applyFont="1" applyBorder="1" applyAlignment="1">
      <alignment horizontal="center"/>
    </xf>
    <xf numFmtId="0" fontId="25" fillId="3" borderId="4" xfId="8" applyNumberFormat="1" applyFont="1" applyFill="1" applyBorder="1" applyAlignment="1">
      <alignment horizontal="center" vertical="center" wrapText="1"/>
    </xf>
    <xf numFmtId="0" fontId="25" fillId="3" borderId="43" xfId="8" applyNumberFormat="1" applyFont="1" applyFill="1" applyBorder="1" applyAlignment="1">
      <alignment horizontal="center" vertical="center" wrapText="1"/>
    </xf>
    <xf numFmtId="0" fontId="26" fillId="3" borderId="1" xfId="8" applyNumberFormat="1" applyFont="1" applyFill="1" applyBorder="1" applyAlignment="1">
      <alignment horizontal="center" vertical="center" wrapText="1"/>
    </xf>
    <xf numFmtId="0" fontId="25" fillId="3" borderId="1" xfId="8" applyNumberFormat="1" applyFont="1" applyFill="1" applyBorder="1" applyAlignment="1">
      <alignment horizontal="center" vertical="center" wrapText="1"/>
    </xf>
    <xf numFmtId="0" fontId="25" fillId="3" borderId="33" xfId="8" applyNumberFormat="1" applyFont="1" applyFill="1" applyBorder="1" applyAlignment="1">
      <alignment horizontal="center" vertical="center" wrapText="1"/>
    </xf>
    <xf numFmtId="0" fontId="25" fillId="3" borderId="27" xfId="8" applyNumberFormat="1" applyFont="1" applyFill="1" applyBorder="1" applyAlignment="1">
      <alignment horizontal="center" vertical="center" wrapText="1"/>
    </xf>
    <xf numFmtId="0" fontId="26" fillId="0" borderId="1" xfId="8" applyNumberFormat="1" applyFont="1" applyFill="1" applyBorder="1" applyAlignment="1">
      <alignment horizontal="center" vertical="center" wrapText="1"/>
    </xf>
    <xf numFmtId="0" fontId="26" fillId="3" borderId="45" xfId="8" applyNumberFormat="1" applyFont="1" applyFill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center"/>
    </xf>
    <xf numFmtId="0" fontId="12" fillId="0" borderId="1" xfId="2" applyNumberFormat="1" applyFont="1" applyBorder="1" applyAlignment="1">
      <alignment vertical="center"/>
    </xf>
    <xf numFmtId="0" fontId="26" fillId="0" borderId="45" xfId="8" applyNumberFormat="1" applyFont="1" applyFill="1" applyBorder="1" applyAlignment="1">
      <alignment horizontal="center" vertical="center" wrapText="1"/>
    </xf>
    <xf numFmtId="0" fontId="13" fillId="0" borderId="1" xfId="2" applyNumberFormat="1" applyFont="1" applyBorder="1" applyAlignment="1">
      <alignment horizontal="center" vertical="center"/>
    </xf>
    <xf numFmtId="0" fontId="24" fillId="0" borderId="7" xfId="12" applyFont="1" applyBorder="1" applyAlignment="1">
      <alignment horizontal="center" vertical="center"/>
    </xf>
    <xf numFmtId="0" fontId="24" fillId="0" borderId="8" xfId="12" applyFont="1" applyBorder="1" applyAlignment="1">
      <alignment horizontal="center" vertical="center"/>
    </xf>
    <xf numFmtId="0" fontId="24" fillId="0" borderId="9" xfId="12" applyFont="1" applyBorder="1" applyAlignment="1">
      <alignment horizontal="center" vertical="center"/>
    </xf>
    <xf numFmtId="0" fontId="24" fillId="0" borderId="10" xfId="12" applyFont="1" applyBorder="1" applyAlignment="1">
      <alignment horizontal="center" vertical="center"/>
    </xf>
    <xf numFmtId="0" fontId="24" fillId="0" borderId="0" xfId="12" applyFont="1" applyBorder="1" applyAlignment="1">
      <alignment horizontal="center" vertical="center"/>
    </xf>
    <xf numFmtId="0" fontId="24" fillId="0" borderId="11" xfId="12" applyFont="1" applyBorder="1" applyAlignment="1">
      <alignment horizontal="center" vertical="center"/>
    </xf>
    <xf numFmtId="0" fontId="12" fillId="0" borderId="0" xfId="12" applyFont="1" applyBorder="1" applyAlignment="1">
      <alignment horizontal="center" vertical="center"/>
    </xf>
    <xf numFmtId="0" fontId="12" fillId="0" borderId="0" xfId="12" applyNumberFormat="1" applyFont="1" applyFill="1" applyAlignment="1">
      <alignment horizontal="center" wrapText="1"/>
    </xf>
    <xf numFmtId="0" fontId="28" fillId="0" borderId="29" xfId="12" applyNumberFormat="1" applyFont="1" applyBorder="1" applyAlignment="1">
      <alignment horizontal="center" vertical="center"/>
    </xf>
    <xf numFmtId="0" fontId="27" fillId="0" borderId="0" xfId="12" applyNumberFormat="1" applyFont="1" applyBorder="1" applyAlignment="1">
      <alignment horizontal="center" vertical="center"/>
    </xf>
    <xf numFmtId="0" fontId="27" fillId="0" borderId="29" xfId="2" applyNumberFormat="1" applyFont="1" applyBorder="1" applyAlignment="1">
      <alignment horizontal="center" vertical="center"/>
    </xf>
    <xf numFmtId="0" fontId="17" fillId="0" borderId="29" xfId="2" applyNumberFormat="1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2" fillId="0" borderId="0" xfId="2" applyNumberFormat="1" applyFont="1" applyFill="1" applyAlignment="1">
      <alignment horizontal="center" wrapText="1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18" fillId="2" borderId="16" xfId="2" applyFont="1" applyFill="1" applyBorder="1" applyAlignment="1">
      <alignment horizontal="left" vertical="center"/>
    </xf>
    <xf numFmtId="0" fontId="18" fillId="2" borderId="5" xfId="2" applyFont="1" applyFill="1" applyBorder="1" applyAlignment="1">
      <alignment horizontal="left" vertical="center"/>
    </xf>
    <xf numFmtId="0" fontId="18" fillId="2" borderId="30" xfId="2" applyFont="1" applyFill="1" applyBorder="1" applyAlignment="1">
      <alignment horizontal="center"/>
    </xf>
    <xf numFmtId="0" fontId="18" fillId="2" borderId="28" xfId="2" applyFont="1" applyFill="1" applyBorder="1" applyAlignment="1">
      <alignment horizontal="center"/>
    </xf>
    <xf numFmtId="0" fontId="18" fillId="2" borderId="28" xfId="2" applyFont="1" applyFill="1" applyBorder="1" applyAlignment="1">
      <alignment horizontal="left"/>
    </xf>
    <xf numFmtId="0" fontId="18" fillId="2" borderId="31" xfId="2" applyFont="1" applyFill="1" applyBorder="1" applyAlignment="1">
      <alignment horizontal="left"/>
    </xf>
    <xf numFmtId="0" fontId="8" fillId="2" borderId="16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18" fillId="2" borderId="47" xfId="2" applyFont="1" applyFill="1" applyBorder="1" applyAlignment="1">
      <alignment horizontal="left"/>
    </xf>
    <xf numFmtId="0" fontId="24" fillId="0" borderId="11" xfId="2" applyFont="1" applyBorder="1" applyAlignment="1">
      <alignment horizontal="center" vertical="center"/>
    </xf>
  </cellXfs>
  <cellStyles count="14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10" xr:uid="{00000000-0005-0000-0000-000004000000}"/>
    <cellStyle name="Обычный 2 3" xfId="5" xr:uid="{00000000-0005-0000-0000-000005000000}"/>
    <cellStyle name="Обычный 2 4" xfId="11" xr:uid="{00000000-0005-0000-0000-000006000000}"/>
    <cellStyle name="Обычный 3" xfId="7" xr:uid="{00000000-0005-0000-0000-000007000000}"/>
    <cellStyle name="Обычный 4" xfId="4" xr:uid="{00000000-0005-0000-0000-000008000000}"/>
    <cellStyle name="Обычный 5" xfId="12" xr:uid="{00000000-0005-0000-0000-000009000000}"/>
    <cellStyle name="Обычный_Открытое первенство Чувашии" xfId="13" xr:uid="{00000000-0005-0000-0000-00000C000000}"/>
    <cellStyle name="Обычный_Стартовый протокол Смирнов_20101106_Results" xfId="3" xr:uid="{00000000-0005-0000-0000-00000D000000}"/>
    <cellStyle name="Обычный_ID4938_RS_1" xfId="8" xr:uid="{00000000-0005-0000-0000-00000A000000}"/>
    <cellStyle name="Обычный_XCE 20.06.2014" xfId="9" xr:uid="{00000000-0005-0000-0000-00000B000000}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2409265</xdr:colOff>
      <xdr:row>1</xdr:row>
      <xdr:rowOff>60034</xdr:rowOff>
    </xdr:from>
    <xdr:to>
      <xdr:col>6</xdr:col>
      <xdr:colOff>3726237</xdr:colOff>
      <xdr:row>5</xdr:row>
      <xdr:rowOff>201707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0706" y="261740"/>
          <a:ext cx="1316972" cy="101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1741</xdr:rowOff>
    </xdr:from>
    <xdr:to>
      <xdr:col>2</xdr:col>
      <xdr:colOff>574850</xdr:colOff>
      <xdr:row>5</xdr:row>
      <xdr:rowOff>224117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1"/>
          <a:ext cx="1946450" cy="1297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1190627</xdr:colOff>
      <xdr:row>0</xdr:row>
      <xdr:rowOff>173492</xdr:rowOff>
    </xdr:from>
    <xdr:to>
      <xdr:col>10</xdr:col>
      <xdr:colOff>177234</xdr:colOff>
      <xdr:row>5</xdr:row>
      <xdr:rowOff>33631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2" y="173492"/>
          <a:ext cx="1153544" cy="981708"/>
        </a:xfrm>
        <a:prstGeom prst="rect">
          <a:avLst/>
        </a:prstGeom>
      </xdr:spPr>
    </xdr:pic>
    <xdr:clientData/>
  </xdr:twoCellAnchor>
  <xdr:twoCellAnchor editAs="oneCell">
    <xdr:from>
      <xdr:col>0</xdr:col>
      <xdr:colOff>309562</xdr:colOff>
      <xdr:row>0</xdr:row>
      <xdr:rowOff>59532</xdr:rowOff>
    </xdr:from>
    <xdr:to>
      <xdr:col>2</xdr:col>
      <xdr:colOff>611981</xdr:colOff>
      <xdr:row>6</xdr:row>
      <xdr:rowOff>130969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" y="59532"/>
          <a:ext cx="1266825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1190627</xdr:colOff>
      <xdr:row>0</xdr:row>
      <xdr:rowOff>173492</xdr:rowOff>
    </xdr:from>
    <xdr:to>
      <xdr:col>10</xdr:col>
      <xdr:colOff>177233</xdr:colOff>
      <xdr:row>5</xdr:row>
      <xdr:rowOff>33631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177" y="173492"/>
          <a:ext cx="1153544" cy="974564"/>
        </a:xfrm>
        <a:prstGeom prst="rect">
          <a:avLst/>
        </a:prstGeom>
      </xdr:spPr>
    </xdr:pic>
    <xdr:clientData/>
  </xdr:twoCellAnchor>
  <xdr:twoCellAnchor editAs="oneCell">
    <xdr:from>
      <xdr:col>0</xdr:col>
      <xdr:colOff>297656</xdr:colOff>
      <xdr:row>0</xdr:row>
      <xdr:rowOff>35718</xdr:rowOff>
    </xdr:from>
    <xdr:to>
      <xdr:col>2</xdr:col>
      <xdr:colOff>600075</xdr:colOff>
      <xdr:row>6</xdr:row>
      <xdr:rowOff>107155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656" y="35718"/>
          <a:ext cx="1266825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1190627</xdr:colOff>
      <xdr:row>0</xdr:row>
      <xdr:rowOff>173492</xdr:rowOff>
    </xdr:from>
    <xdr:to>
      <xdr:col>10</xdr:col>
      <xdr:colOff>177233</xdr:colOff>
      <xdr:row>5</xdr:row>
      <xdr:rowOff>33631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177" y="173492"/>
          <a:ext cx="1153544" cy="974564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250032</xdr:colOff>
      <xdr:row>0</xdr:row>
      <xdr:rowOff>119063</xdr:rowOff>
    </xdr:from>
    <xdr:to>
      <xdr:col>2</xdr:col>
      <xdr:colOff>552451</xdr:colOff>
      <xdr:row>6</xdr:row>
      <xdr:rowOff>190500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2" y="119063"/>
          <a:ext cx="1266825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1190627</xdr:colOff>
      <xdr:row>0</xdr:row>
      <xdr:rowOff>173492</xdr:rowOff>
    </xdr:from>
    <xdr:to>
      <xdr:col>10</xdr:col>
      <xdr:colOff>177233</xdr:colOff>
      <xdr:row>5</xdr:row>
      <xdr:rowOff>33631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177" y="173492"/>
          <a:ext cx="1153544" cy="974564"/>
        </a:xfrm>
        <a:prstGeom prst="rect">
          <a:avLst/>
        </a:prstGeom>
      </xdr:spPr>
    </xdr:pic>
    <xdr:clientData/>
  </xdr:twoCellAnchor>
  <xdr:twoCellAnchor editAs="oneCell">
    <xdr:from>
      <xdr:col>0</xdr:col>
      <xdr:colOff>202406</xdr:colOff>
      <xdr:row>0</xdr:row>
      <xdr:rowOff>107157</xdr:rowOff>
    </xdr:from>
    <xdr:to>
      <xdr:col>2</xdr:col>
      <xdr:colOff>504825</xdr:colOff>
      <xdr:row>6</xdr:row>
      <xdr:rowOff>178594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107157"/>
          <a:ext cx="1266825" cy="152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1071561</xdr:colOff>
      <xdr:row>0</xdr:row>
      <xdr:rowOff>173492</xdr:rowOff>
    </xdr:from>
    <xdr:to>
      <xdr:col>10</xdr:col>
      <xdr:colOff>416717</xdr:colOff>
      <xdr:row>5</xdr:row>
      <xdr:rowOff>11376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2124" y="173492"/>
          <a:ext cx="1416843" cy="957072"/>
        </a:xfrm>
        <a:prstGeom prst="rect">
          <a:avLst/>
        </a:prstGeom>
      </xdr:spPr>
    </xdr:pic>
    <xdr:clientData/>
  </xdr:twoCellAnchor>
  <xdr:twoCellAnchor editAs="oneCell">
    <xdr:from>
      <xdr:col>0</xdr:col>
      <xdr:colOff>202407</xdr:colOff>
      <xdr:row>0</xdr:row>
      <xdr:rowOff>130969</xdr:rowOff>
    </xdr:from>
    <xdr:to>
      <xdr:col>2</xdr:col>
      <xdr:colOff>504826</xdr:colOff>
      <xdr:row>6</xdr:row>
      <xdr:rowOff>202406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7" y="130969"/>
          <a:ext cx="1266825" cy="152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1071561</xdr:colOff>
      <xdr:row>0</xdr:row>
      <xdr:rowOff>173492</xdr:rowOff>
    </xdr:from>
    <xdr:to>
      <xdr:col>10</xdr:col>
      <xdr:colOff>416717</xdr:colOff>
      <xdr:row>5</xdr:row>
      <xdr:rowOff>11376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5411" y="173492"/>
          <a:ext cx="1412081" cy="952309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0</xdr:row>
      <xdr:rowOff>36059</xdr:rowOff>
    </xdr:from>
    <xdr:to>
      <xdr:col>2</xdr:col>
      <xdr:colOff>564357</xdr:colOff>
      <xdr:row>6</xdr:row>
      <xdr:rowOff>107496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36059"/>
          <a:ext cx="1266825" cy="152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ss2/Downloads/ME_Start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ss2/Downloads/ME_UCI_Event_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StartList"/>
      <sheetName val="Reference"/>
      <sheetName val="Country Reference"/>
    </sheetNames>
    <sheetDataSet>
      <sheetData sheetId="0"/>
      <sheetData sheetId="1"/>
      <sheetData sheetId="2">
        <row r="6">
          <cell r="B6" t="str">
            <v>M</v>
          </cell>
        </row>
        <row r="7">
          <cell r="B7" t="str">
            <v>W</v>
          </cell>
        </row>
      </sheetData>
      <sheetData sheetId="3">
        <row r="2">
          <cell r="A2" t="str">
            <v>AFG</v>
          </cell>
        </row>
        <row r="3">
          <cell r="A3" t="str">
            <v>AIA</v>
          </cell>
        </row>
        <row r="4">
          <cell r="A4" t="str">
            <v>ALB</v>
          </cell>
        </row>
        <row r="5">
          <cell r="A5" t="str">
            <v>ALG</v>
          </cell>
        </row>
        <row r="6">
          <cell r="A6" t="str">
            <v>AND</v>
          </cell>
        </row>
        <row r="7">
          <cell r="A7" t="str">
            <v>ANG</v>
          </cell>
        </row>
        <row r="8">
          <cell r="A8" t="str">
            <v>ANT</v>
          </cell>
        </row>
        <row r="9">
          <cell r="A9" t="str">
            <v>ARG</v>
          </cell>
        </row>
        <row r="10">
          <cell r="A10" t="str">
            <v>ARM</v>
          </cell>
        </row>
        <row r="11">
          <cell r="A11" t="str">
            <v>ARU</v>
          </cell>
        </row>
        <row r="12">
          <cell r="A12" t="str">
            <v>AUS</v>
          </cell>
        </row>
        <row r="13">
          <cell r="A13" t="str">
            <v>AUT</v>
          </cell>
        </row>
        <row r="14">
          <cell r="A14" t="str">
            <v>AZE</v>
          </cell>
        </row>
        <row r="15">
          <cell r="A15" t="str">
            <v>BAH</v>
          </cell>
        </row>
        <row r="16">
          <cell r="A16" t="str">
            <v>BAN</v>
          </cell>
        </row>
        <row r="17">
          <cell r="A17" t="str">
            <v>BAR</v>
          </cell>
        </row>
        <row r="18">
          <cell r="A18" t="str">
            <v>BDI</v>
          </cell>
        </row>
        <row r="19">
          <cell r="A19" t="str">
            <v>BEL</v>
          </cell>
        </row>
        <row r="20">
          <cell r="A20" t="str">
            <v>BEN</v>
          </cell>
        </row>
        <row r="21">
          <cell r="A21" t="str">
            <v>BER</v>
          </cell>
        </row>
        <row r="22">
          <cell r="A22" t="str">
            <v>BIH</v>
          </cell>
        </row>
        <row r="23">
          <cell r="A23" t="str">
            <v>BIZ</v>
          </cell>
        </row>
        <row r="24">
          <cell r="A24" t="str">
            <v>BLR</v>
          </cell>
        </row>
        <row r="25">
          <cell r="A25" t="str">
            <v>BOL</v>
          </cell>
        </row>
        <row r="26">
          <cell r="A26" t="str">
            <v>BOT</v>
          </cell>
        </row>
        <row r="27">
          <cell r="A27" t="str">
            <v>BRA</v>
          </cell>
        </row>
        <row r="28">
          <cell r="A28" t="str">
            <v>BRN</v>
          </cell>
        </row>
        <row r="29">
          <cell r="A29" t="str">
            <v>BRU</v>
          </cell>
        </row>
        <row r="30">
          <cell r="A30" t="str">
            <v>BUL</v>
          </cell>
        </row>
        <row r="31">
          <cell r="A31" t="str">
            <v>BUR</v>
          </cell>
        </row>
        <row r="32">
          <cell r="A32" t="str">
            <v>CAF</v>
          </cell>
        </row>
        <row r="33">
          <cell r="A33" t="str">
            <v>CAM</v>
          </cell>
        </row>
        <row r="34">
          <cell r="A34" t="str">
            <v>CAN</v>
          </cell>
        </row>
        <row r="35">
          <cell r="A35" t="str">
            <v>CAY</v>
          </cell>
        </row>
        <row r="36">
          <cell r="A36" t="str">
            <v>CGO</v>
          </cell>
        </row>
        <row r="37">
          <cell r="A37" t="str">
            <v>CHA</v>
          </cell>
        </row>
        <row r="38">
          <cell r="A38" t="str">
            <v>CHI</v>
          </cell>
        </row>
        <row r="39">
          <cell r="A39" t="str">
            <v>CHN</v>
          </cell>
        </row>
        <row r="40">
          <cell r="A40" t="str">
            <v>CIV</v>
          </cell>
        </row>
        <row r="41">
          <cell r="A41" t="str">
            <v>CMR</v>
          </cell>
        </row>
        <row r="42">
          <cell r="A42" t="str">
            <v>COD</v>
          </cell>
        </row>
        <row r="43">
          <cell r="A43" t="str">
            <v>COK</v>
          </cell>
        </row>
        <row r="44">
          <cell r="A44" t="str">
            <v>COL</v>
          </cell>
        </row>
        <row r="45">
          <cell r="A45" t="str">
            <v>COM</v>
          </cell>
        </row>
        <row r="46">
          <cell r="A46" t="str">
            <v>CPV</v>
          </cell>
        </row>
        <row r="47">
          <cell r="A47" t="str">
            <v>CRC</v>
          </cell>
        </row>
        <row r="48">
          <cell r="A48" t="str">
            <v>CRO</v>
          </cell>
        </row>
        <row r="49">
          <cell r="A49" t="str">
            <v>CUB</v>
          </cell>
        </row>
        <row r="50">
          <cell r="A50" t="str">
            <v>CUR</v>
          </cell>
        </row>
        <row r="51">
          <cell r="A51" t="str">
            <v>CYP</v>
          </cell>
        </row>
        <row r="52">
          <cell r="A52" t="str">
            <v>CZE</v>
          </cell>
        </row>
        <row r="53">
          <cell r="A53" t="str">
            <v>DEN</v>
          </cell>
        </row>
        <row r="54">
          <cell r="A54" t="str">
            <v>DJI</v>
          </cell>
        </row>
        <row r="55">
          <cell r="A55" t="str">
            <v>DMA</v>
          </cell>
        </row>
        <row r="56">
          <cell r="A56" t="str">
            <v>DOM</v>
          </cell>
        </row>
        <row r="57">
          <cell r="A57" t="str">
            <v>ECU</v>
          </cell>
        </row>
        <row r="58">
          <cell r="A58" t="str">
            <v>EGY</v>
          </cell>
        </row>
        <row r="59">
          <cell r="A59" t="str">
            <v>ERI</v>
          </cell>
        </row>
        <row r="60">
          <cell r="A60" t="str">
            <v>ESA</v>
          </cell>
        </row>
        <row r="61">
          <cell r="A61" t="str">
            <v>ESP</v>
          </cell>
        </row>
        <row r="62">
          <cell r="A62" t="str">
            <v>EST</v>
          </cell>
        </row>
        <row r="63">
          <cell r="A63" t="str">
            <v>ETH</v>
          </cell>
        </row>
        <row r="64">
          <cell r="A64" t="str">
            <v>FIJ</v>
          </cell>
        </row>
        <row r="65">
          <cell r="A65" t="str">
            <v>FIN</v>
          </cell>
        </row>
        <row r="66">
          <cell r="A66" t="str">
            <v>FRA</v>
          </cell>
        </row>
        <row r="67">
          <cell r="A67" t="str">
            <v>GAB</v>
          </cell>
        </row>
        <row r="68">
          <cell r="A68" t="str">
            <v>GAM</v>
          </cell>
        </row>
        <row r="69">
          <cell r="A69" t="str">
            <v>GBR</v>
          </cell>
        </row>
        <row r="70">
          <cell r="A70" t="str">
            <v>GBS</v>
          </cell>
        </row>
        <row r="71">
          <cell r="A71" t="str">
            <v>GEO</v>
          </cell>
        </row>
        <row r="72">
          <cell r="A72" t="str">
            <v>GEQ</v>
          </cell>
        </row>
        <row r="73">
          <cell r="A73" t="str">
            <v>GER</v>
          </cell>
        </row>
        <row r="74">
          <cell r="A74" t="str">
            <v>GHA</v>
          </cell>
        </row>
        <row r="75">
          <cell r="A75" t="str">
            <v>GRE</v>
          </cell>
        </row>
        <row r="76">
          <cell r="A76" t="str">
            <v>GRN</v>
          </cell>
        </row>
        <row r="77">
          <cell r="A77" t="str">
            <v>GUA</v>
          </cell>
        </row>
        <row r="78">
          <cell r="A78" t="str">
            <v>GUI</v>
          </cell>
        </row>
        <row r="79">
          <cell r="A79" t="str">
            <v>GUM</v>
          </cell>
        </row>
        <row r="80">
          <cell r="A80" t="str">
            <v>GUY</v>
          </cell>
        </row>
        <row r="81">
          <cell r="A81" t="str">
            <v>HAI</v>
          </cell>
        </row>
        <row r="82">
          <cell r="A82" t="str">
            <v>HKG</v>
          </cell>
        </row>
        <row r="83">
          <cell r="A83" t="str">
            <v>HON</v>
          </cell>
        </row>
        <row r="84">
          <cell r="A84" t="str">
            <v>HUN</v>
          </cell>
        </row>
        <row r="85">
          <cell r="A85" t="str">
            <v>INA</v>
          </cell>
        </row>
        <row r="86">
          <cell r="A86" t="str">
            <v>IND</v>
          </cell>
        </row>
        <row r="87">
          <cell r="A87" t="str">
            <v>IRI</v>
          </cell>
        </row>
        <row r="88">
          <cell r="A88" t="str">
            <v>IRL</v>
          </cell>
        </row>
        <row r="89">
          <cell r="A89" t="str">
            <v>IRQ</v>
          </cell>
        </row>
        <row r="90">
          <cell r="A90" t="str">
            <v>ISL</v>
          </cell>
        </row>
        <row r="91">
          <cell r="A91" t="str">
            <v>ISR</v>
          </cell>
        </row>
        <row r="92">
          <cell r="A92" t="str">
            <v>ISV</v>
          </cell>
        </row>
        <row r="93">
          <cell r="A93" t="str">
            <v>ITA</v>
          </cell>
        </row>
        <row r="94">
          <cell r="A94" t="str">
            <v>IVB</v>
          </cell>
        </row>
        <row r="95">
          <cell r="A95" t="str">
            <v>JAM</v>
          </cell>
        </row>
        <row r="96">
          <cell r="A96" t="str">
            <v>JOR</v>
          </cell>
        </row>
        <row r="97">
          <cell r="A97" t="str">
            <v>JPN</v>
          </cell>
        </row>
        <row r="98">
          <cell r="A98" t="str">
            <v>KAZ</v>
          </cell>
        </row>
        <row r="99">
          <cell r="A99" t="str">
            <v>KEN</v>
          </cell>
        </row>
        <row r="100">
          <cell r="A100" t="str">
            <v>KGZ</v>
          </cell>
        </row>
        <row r="101">
          <cell r="A101" t="str">
            <v>KOR</v>
          </cell>
        </row>
        <row r="102">
          <cell r="A102" t="str">
            <v>KOS</v>
          </cell>
        </row>
        <row r="103">
          <cell r="A103" t="str">
            <v>KSA</v>
          </cell>
        </row>
        <row r="104">
          <cell r="A104" t="str">
            <v>KUW</v>
          </cell>
        </row>
        <row r="105">
          <cell r="A105" t="str">
            <v>LAO</v>
          </cell>
        </row>
        <row r="106">
          <cell r="A106" t="str">
            <v>LAT</v>
          </cell>
        </row>
        <row r="107">
          <cell r="A107" t="str">
            <v>LBA</v>
          </cell>
        </row>
        <row r="108">
          <cell r="A108" t="str">
            <v>LBN</v>
          </cell>
        </row>
        <row r="109">
          <cell r="A109" t="str">
            <v>LBR</v>
          </cell>
        </row>
        <row r="110">
          <cell r="A110" t="str">
            <v>LCA</v>
          </cell>
        </row>
        <row r="111">
          <cell r="A111" t="str">
            <v>LES</v>
          </cell>
        </row>
        <row r="112">
          <cell r="A112" t="str">
            <v>LIE</v>
          </cell>
        </row>
        <row r="113">
          <cell r="A113" t="str">
            <v>LTU</v>
          </cell>
        </row>
        <row r="114">
          <cell r="A114" t="str">
            <v>LUX</v>
          </cell>
        </row>
        <row r="115">
          <cell r="A115" t="str">
            <v>MAC</v>
          </cell>
        </row>
        <row r="116">
          <cell r="A116" t="str">
            <v>MAD</v>
          </cell>
        </row>
        <row r="117">
          <cell r="A117" t="str">
            <v>MAR</v>
          </cell>
        </row>
        <row r="118">
          <cell r="A118" t="str">
            <v>MAS</v>
          </cell>
        </row>
        <row r="119">
          <cell r="A119" t="str">
            <v>MAW</v>
          </cell>
        </row>
        <row r="120">
          <cell r="A120" t="str">
            <v>MDA</v>
          </cell>
        </row>
        <row r="121">
          <cell r="A121" t="str">
            <v>MEX</v>
          </cell>
        </row>
        <row r="122">
          <cell r="A122" t="str">
            <v>MGL</v>
          </cell>
        </row>
        <row r="123">
          <cell r="A123" t="str">
            <v>MKD</v>
          </cell>
        </row>
        <row r="124">
          <cell r="A124" t="str">
            <v>MLI</v>
          </cell>
        </row>
        <row r="125">
          <cell r="A125" t="str">
            <v>MLT</v>
          </cell>
        </row>
        <row r="126">
          <cell r="A126" t="str">
            <v>MNE</v>
          </cell>
        </row>
        <row r="127">
          <cell r="A127" t="str">
            <v>MON</v>
          </cell>
        </row>
        <row r="128">
          <cell r="A128" t="str">
            <v>MOZ</v>
          </cell>
        </row>
        <row r="129">
          <cell r="A129" t="str">
            <v>MRI</v>
          </cell>
        </row>
        <row r="130">
          <cell r="A130" t="str">
            <v>MTN</v>
          </cell>
        </row>
        <row r="131">
          <cell r="A131" t="str">
            <v>MYA</v>
          </cell>
        </row>
        <row r="132">
          <cell r="A132" t="str">
            <v>NAM</v>
          </cell>
        </row>
        <row r="133">
          <cell r="A133" t="str">
            <v>NCA</v>
          </cell>
        </row>
        <row r="134">
          <cell r="A134" t="str">
            <v>NED</v>
          </cell>
        </row>
        <row r="135">
          <cell r="A135" t="str">
            <v>NEP</v>
          </cell>
        </row>
        <row r="136">
          <cell r="A136" t="str">
            <v>NGR</v>
          </cell>
        </row>
        <row r="137">
          <cell r="A137" t="str">
            <v>NIG</v>
          </cell>
        </row>
        <row r="138">
          <cell r="A138" t="str">
            <v>NOR</v>
          </cell>
        </row>
        <row r="139">
          <cell r="A139" t="str">
            <v>NZL</v>
          </cell>
        </row>
        <row r="140">
          <cell r="A140" t="str">
            <v>OMA</v>
          </cell>
        </row>
        <row r="141">
          <cell r="A141" t="str">
            <v>PAK</v>
          </cell>
        </row>
        <row r="142">
          <cell r="A142" t="str">
            <v>PAN</v>
          </cell>
        </row>
        <row r="143">
          <cell r="A143" t="str">
            <v>PAR</v>
          </cell>
        </row>
        <row r="144">
          <cell r="A144" t="str">
            <v>PER</v>
          </cell>
        </row>
        <row r="145">
          <cell r="A145" t="str">
            <v>PHI</v>
          </cell>
        </row>
        <row r="146">
          <cell r="A146" t="str">
            <v>PNG</v>
          </cell>
        </row>
        <row r="147">
          <cell r="A147" t="str">
            <v>POL</v>
          </cell>
        </row>
        <row r="148">
          <cell r="A148" t="str">
            <v>POR</v>
          </cell>
        </row>
        <row r="149">
          <cell r="A149" t="str">
            <v>PRK</v>
          </cell>
        </row>
        <row r="150">
          <cell r="A150" t="str">
            <v>PUR</v>
          </cell>
        </row>
        <row r="151">
          <cell r="A151" t="str">
            <v>QAT</v>
          </cell>
        </row>
        <row r="152">
          <cell r="A152" t="str">
            <v>ROU</v>
          </cell>
        </row>
        <row r="153">
          <cell r="A153" t="str">
            <v>RSA</v>
          </cell>
        </row>
        <row r="154">
          <cell r="A154" t="str">
            <v>RUS</v>
          </cell>
        </row>
        <row r="155">
          <cell r="A155" t="str">
            <v>RWA</v>
          </cell>
        </row>
        <row r="156">
          <cell r="A156" t="str">
            <v>SAM</v>
          </cell>
        </row>
        <row r="157">
          <cell r="A157" t="str">
            <v>SEN</v>
          </cell>
        </row>
        <row r="158">
          <cell r="A158" t="str">
            <v>SEY</v>
          </cell>
        </row>
        <row r="159">
          <cell r="A159" t="str">
            <v>SIN</v>
          </cell>
        </row>
        <row r="160">
          <cell r="A160" t="str">
            <v>SKN</v>
          </cell>
        </row>
        <row r="161">
          <cell r="A161" t="str">
            <v>SLE</v>
          </cell>
        </row>
        <row r="162">
          <cell r="A162" t="str">
            <v>SLO</v>
          </cell>
        </row>
        <row r="163">
          <cell r="A163" t="str">
            <v>SMR</v>
          </cell>
        </row>
        <row r="164">
          <cell r="A164" t="str">
            <v>SOM</v>
          </cell>
        </row>
        <row r="165">
          <cell r="A165" t="str">
            <v>SRB</v>
          </cell>
        </row>
        <row r="166">
          <cell r="A166" t="str">
            <v>SRI</v>
          </cell>
        </row>
        <row r="167">
          <cell r="A167" t="str">
            <v>STP</v>
          </cell>
        </row>
        <row r="168">
          <cell r="A168" t="str">
            <v>SUD</v>
          </cell>
        </row>
        <row r="169">
          <cell r="A169" t="str">
            <v>SUI</v>
          </cell>
        </row>
        <row r="170">
          <cell r="A170" t="str">
            <v>SUR</v>
          </cell>
        </row>
        <row r="171">
          <cell r="A171" t="str">
            <v>SVK</v>
          </cell>
        </row>
        <row r="172">
          <cell r="A172" t="str">
            <v>SWE</v>
          </cell>
        </row>
        <row r="173">
          <cell r="A173" t="str">
            <v>SWZ</v>
          </cell>
        </row>
        <row r="174">
          <cell r="A174" t="str">
            <v>SXM</v>
          </cell>
        </row>
        <row r="175">
          <cell r="A175" t="str">
            <v>SYR</v>
          </cell>
        </row>
        <row r="176">
          <cell r="A176" t="str">
            <v>TAN</v>
          </cell>
        </row>
        <row r="177">
          <cell r="A177" t="str">
            <v>THA</v>
          </cell>
        </row>
        <row r="178">
          <cell r="A178" t="str">
            <v>TJK</v>
          </cell>
        </row>
        <row r="179">
          <cell r="A179" t="str">
            <v>TKM</v>
          </cell>
        </row>
        <row r="180">
          <cell r="A180" t="str">
            <v>TLS</v>
          </cell>
        </row>
        <row r="181">
          <cell r="A181" t="str">
            <v>TOG</v>
          </cell>
        </row>
        <row r="182">
          <cell r="A182" t="str">
            <v>TPE</v>
          </cell>
        </row>
        <row r="183">
          <cell r="A183" t="str">
            <v>TTO</v>
          </cell>
        </row>
        <row r="184">
          <cell r="A184" t="str">
            <v>TUN</v>
          </cell>
        </row>
        <row r="185">
          <cell r="A185" t="str">
            <v>TUR</v>
          </cell>
        </row>
        <row r="186">
          <cell r="A186" t="str">
            <v>UAE</v>
          </cell>
        </row>
        <row r="187">
          <cell r="A187" t="str">
            <v>UGA</v>
          </cell>
        </row>
        <row r="188">
          <cell r="A188" t="str">
            <v>UKR</v>
          </cell>
        </row>
        <row r="189">
          <cell r="A189" t="str">
            <v>UNK</v>
          </cell>
        </row>
        <row r="190">
          <cell r="A190" t="str">
            <v>URU</v>
          </cell>
        </row>
        <row r="191">
          <cell r="A191" t="str">
            <v>USA</v>
          </cell>
        </row>
        <row r="192">
          <cell r="A192" t="str">
            <v>UZB</v>
          </cell>
        </row>
        <row r="193">
          <cell r="A193" t="str">
            <v>VAN</v>
          </cell>
        </row>
        <row r="194">
          <cell r="A194" t="str">
            <v>VEN</v>
          </cell>
        </row>
        <row r="195">
          <cell r="A195" t="str">
            <v>VIE</v>
          </cell>
        </row>
        <row r="196">
          <cell r="A196" t="str">
            <v>VIN</v>
          </cell>
        </row>
        <row r="197">
          <cell r="A197" t="str">
            <v>YEM</v>
          </cell>
        </row>
        <row r="198">
          <cell r="A198" t="str">
            <v>ZAM</v>
          </cell>
        </row>
        <row r="199">
          <cell r="A199" t="str">
            <v>ZIM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sults"/>
      <sheetName val="Reference"/>
      <sheetName val="Country Reference"/>
    </sheetNames>
    <sheetDataSet>
      <sheetData sheetId="0"/>
      <sheetData sheetId="1"/>
      <sheetData sheetId="2">
        <row r="8">
          <cell r="B8" t="str">
            <v>DNF</v>
          </cell>
        </row>
        <row r="9">
          <cell r="B9" t="str">
            <v>DNS</v>
          </cell>
        </row>
        <row r="10">
          <cell r="B10" t="str">
            <v>DSQ</v>
          </cell>
        </row>
        <row r="11">
          <cell r="B11" t="str">
            <v>LAP</v>
          </cell>
        </row>
        <row r="12">
          <cell r="B12" t="str">
            <v>OTL</v>
          </cell>
        </row>
        <row r="13">
          <cell r="B13" t="str">
            <v>REL</v>
          </cell>
        </row>
        <row r="14">
          <cell r="B14" t="str">
            <v>OVL</v>
          </cell>
        </row>
        <row r="25">
          <cell r="B25" t="str">
            <v>Final</v>
          </cell>
        </row>
        <row r="26">
          <cell r="B26" t="str">
            <v>1/2 Finals</v>
          </cell>
        </row>
        <row r="27">
          <cell r="B27" t="str">
            <v>1/4 Finals</v>
          </cell>
        </row>
        <row r="28">
          <cell r="B28" t="str">
            <v>1/8 Finals</v>
          </cell>
        </row>
        <row r="29">
          <cell r="B29" t="str">
            <v>1/16 Finals</v>
          </cell>
        </row>
        <row r="30">
          <cell r="B30" t="str">
            <v>1/32 Finals</v>
          </cell>
        </row>
        <row r="31">
          <cell r="B31" t="str">
            <v>1/64 Finals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5"/>
  <sheetViews>
    <sheetView view="pageBreakPreview" zoomScale="85" zoomScaleNormal="100" zoomScaleSheetLayoutView="85" workbookViewId="0">
      <selection activeCell="G181" activeCellId="8" sqref="G75:G76 G79 G84:G89 G97:G100 G102 G106 G111:G114 G135 G181"/>
    </sheetView>
  </sheetViews>
  <sheetFormatPr baseColWidth="10" defaultColWidth="9.1640625" defaultRowHeight="13"/>
  <cols>
    <col min="1" max="1" width="4.1640625" style="24" customWidth="1"/>
    <col min="2" max="2" width="16.5" style="30" customWidth="1"/>
    <col min="3" max="3" width="28.6640625" style="24" customWidth="1"/>
    <col min="4" max="4" width="4.5" style="25" customWidth="1"/>
    <col min="5" max="5" width="14.6640625" style="25" customWidth="1"/>
    <col min="6" max="6" width="6.83203125" style="24" customWidth="1"/>
    <col min="7" max="7" width="69" style="25" customWidth="1"/>
    <col min="8" max="8" width="33" style="18" customWidth="1"/>
    <col min="9" max="16384" width="9.1640625" style="18"/>
  </cols>
  <sheetData>
    <row r="1" spans="1:9" s="5" customFormat="1" ht="15.75" customHeight="1">
      <c r="A1" s="357" t="s">
        <v>0</v>
      </c>
      <c r="B1" s="357"/>
      <c r="C1" s="357"/>
      <c r="D1" s="357"/>
      <c r="E1" s="357"/>
      <c r="F1" s="357"/>
      <c r="G1" s="357"/>
    </row>
    <row r="2" spans="1:9" s="5" customFormat="1" ht="15.75" customHeight="1">
      <c r="A2" s="357" t="s">
        <v>212</v>
      </c>
      <c r="B2" s="357"/>
      <c r="C2" s="357"/>
      <c r="D2" s="357"/>
      <c r="E2" s="357"/>
      <c r="F2" s="357"/>
      <c r="G2" s="357"/>
    </row>
    <row r="3" spans="1:9" s="5" customFormat="1" ht="18">
      <c r="A3" s="357" t="s">
        <v>10</v>
      </c>
      <c r="B3" s="357"/>
      <c r="C3" s="357"/>
      <c r="D3" s="357"/>
      <c r="E3" s="357"/>
      <c r="F3" s="357"/>
      <c r="G3" s="357"/>
    </row>
    <row r="4" spans="1:9" s="5" customFormat="1" ht="18">
      <c r="A4" s="358" t="s">
        <v>213</v>
      </c>
      <c r="B4" s="358"/>
      <c r="C4" s="358"/>
      <c r="D4" s="358"/>
      <c r="E4" s="358"/>
      <c r="F4" s="358"/>
      <c r="G4" s="358"/>
    </row>
    <row r="5" spans="1:9" s="5" customFormat="1" ht="18">
      <c r="A5" s="4"/>
      <c r="B5" s="4"/>
      <c r="C5" s="211"/>
      <c r="D5" s="4"/>
      <c r="E5" s="211"/>
      <c r="F5" s="4"/>
      <c r="G5" s="4"/>
    </row>
    <row r="6" spans="1:9" s="5" customFormat="1" ht="33.75" customHeight="1">
      <c r="A6" s="360" t="s">
        <v>344</v>
      </c>
      <c r="B6" s="360"/>
      <c r="C6" s="360"/>
      <c r="D6" s="360"/>
      <c r="E6" s="360"/>
      <c r="F6" s="360"/>
      <c r="G6" s="360"/>
    </row>
    <row r="7" spans="1:9" s="6" customFormat="1" ht="24" thickBot="1">
      <c r="A7" s="359" t="s">
        <v>14</v>
      </c>
      <c r="B7" s="359"/>
      <c r="C7" s="359"/>
      <c r="D7" s="359"/>
      <c r="E7" s="359"/>
      <c r="F7" s="359"/>
      <c r="G7" s="359"/>
    </row>
    <row r="8" spans="1:9" s="7" customFormat="1" ht="18" customHeight="1" thickTop="1">
      <c r="A8" s="351" t="s">
        <v>349</v>
      </c>
      <c r="B8" s="352"/>
      <c r="C8" s="352"/>
      <c r="D8" s="352"/>
      <c r="E8" s="352"/>
      <c r="F8" s="352"/>
      <c r="G8" s="353"/>
    </row>
    <row r="9" spans="1:9" s="7" customFormat="1" ht="18.75" customHeight="1">
      <c r="A9" s="354" t="s">
        <v>40</v>
      </c>
      <c r="B9" s="355"/>
      <c r="C9" s="355"/>
      <c r="D9" s="355"/>
      <c r="E9" s="355"/>
      <c r="F9" s="355"/>
      <c r="G9" s="356"/>
    </row>
    <row r="10" spans="1:9" s="7" customFormat="1" ht="18.75" customHeight="1">
      <c r="A10" s="354"/>
      <c r="B10" s="355"/>
      <c r="C10" s="355"/>
      <c r="D10" s="355"/>
      <c r="E10" s="355"/>
      <c r="F10" s="355"/>
      <c r="G10" s="356"/>
    </row>
    <row r="11" spans="1:9" s="12" customFormat="1" ht="19.5" customHeight="1">
      <c r="A11" s="8" t="s">
        <v>214</v>
      </c>
      <c r="B11" s="9"/>
      <c r="C11" s="224"/>
      <c r="D11" s="1"/>
      <c r="E11" s="1"/>
      <c r="F11" s="10"/>
      <c r="G11" s="11" t="s">
        <v>348</v>
      </c>
    </row>
    <row r="12" spans="1:9" s="12" customFormat="1" ht="19.5" customHeight="1" thickBot="1">
      <c r="A12" s="13" t="s">
        <v>275</v>
      </c>
      <c r="B12" s="14"/>
      <c r="C12" s="225"/>
      <c r="D12" s="15"/>
      <c r="E12" s="15"/>
      <c r="F12" s="15"/>
      <c r="G12" s="16" t="s">
        <v>346</v>
      </c>
    </row>
    <row r="13" spans="1:9" ht="14" thickTop="1">
      <c r="A13" s="17"/>
      <c r="B13" s="17"/>
      <c r="C13" s="17"/>
      <c r="D13" s="17"/>
      <c r="E13" s="17"/>
      <c r="F13" s="17"/>
      <c r="G13" s="17"/>
    </row>
    <row r="14" spans="1:9" ht="14">
      <c r="A14" s="220" t="s">
        <v>163</v>
      </c>
      <c r="B14" s="20"/>
      <c r="C14" s="21"/>
      <c r="D14" s="18"/>
      <c r="E14" s="18"/>
      <c r="F14" s="21"/>
      <c r="G14" s="18"/>
    </row>
    <row r="15" spans="1:9" ht="13.5" customHeight="1">
      <c r="A15" s="22"/>
      <c r="B15" s="168">
        <v>10034983335</v>
      </c>
      <c r="C15" s="169" t="s">
        <v>157</v>
      </c>
      <c r="D15" s="168" t="s">
        <v>43</v>
      </c>
      <c r="E15" s="164">
        <v>36642</v>
      </c>
      <c r="F15" s="168" t="s">
        <v>17</v>
      </c>
      <c r="G15" s="170" t="s">
        <v>328</v>
      </c>
    </row>
    <row r="16" spans="1:9" ht="14">
      <c r="A16" s="22"/>
      <c r="B16" s="156">
        <v>10112968608</v>
      </c>
      <c r="C16" s="154" t="s">
        <v>269</v>
      </c>
      <c r="D16" s="156" t="s">
        <v>43</v>
      </c>
      <c r="E16" s="160">
        <v>36572</v>
      </c>
      <c r="F16" s="156" t="s">
        <v>57</v>
      </c>
      <c r="G16" s="162" t="s">
        <v>233</v>
      </c>
      <c r="H16" s="161" t="s">
        <v>163</v>
      </c>
      <c r="I16" s="163" t="s">
        <v>329</v>
      </c>
    </row>
    <row r="17" spans="1:13" ht="14">
      <c r="B17" s="156">
        <v>10112946679</v>
      </c>
      <c r="C17" s="154" t="s">
        <v>232</v>
      </c>
      <c r="D17" s="156" t="s">
        <v>106</v>
      </c>
      <c r="E17" s="160">
        <v>37666</v>
      </c>
      <c r="F17" s="156" t="s">
        <v>57</v>
      </c>
      <c r="G17" s="162" t="s">
        <v>233</v>
      </c>
      <c r="H17" s="161" t="s">
        <v>163</v>
      </c>
      <c r="I17" s="163" t="s">
        <v>211</v>
      </c>
    </row>
    <row r="18" spans="1:13" ht="14">
      <c r="B18" s="219" t="s">
        <v>329</v>
      </c>
      <c r="C18" s="154"/>
      <c r="D18" s="156"/>
      <c r="E18" s="160"/>
      <c r="F18" s="156"/>
      <c r="G18" s="162"/>
      <c r="H18" s="161"/>
      <c r="I18" s="163"/>
    </row>
    <row r="19" spans="1:13" ht="14">
      <c r="B19" s="156"/>
      <c r="C19" s="154"/>
      <c r="D19" s="156"/>
      <c r="E19" s="160"/>
      <c r="F19" s="156"/>
      <c r="G19" s="162"/>
      <c r="H19" s="161"/>
      <c r="I19" s="163"/>
    </row>
    <row r="20" spans="1:13" ht="14">
      <c r="A20" s="157" t="s">
        <v>96</v>
      </c>
      <c r="B20" s="156"/>
      <c r="C20" s="154"/>
      <c r="D20" s="156"/>
      <c r="E20" s="160"/>
      <c r="F20" s="156"/>
      <c r="G20" s="162"/>
      <c r="H20" s="161"/>
      <c r="I20" s="163"/>
    </row>
    <row r="21" spans="1:13" ht="14">
      <c r="A21" s="22"/>
      <c r="B21" s="155">
        <v>10050025914</v>
      </c>
      <c r="C21" s="171" t="s">
        <v>298</v>
      </c>
      <c r="D21" s="155" t="s">
        <v>106</v>
      </c>
      <c r="E21" s="166">
        <v>37776</v>
      </c>
      <c r="F21" s="155" t="s">
        <v>44</v>
      </c>
      <c r="G21" s="152" t="s">
        <v>183</v>
      </c>
      <c r="I21" s="153" t="s">
        <v>297</v>
      </c>
    </row>
    <row r="22" spans="1:13" ht="14">
      <c r="A22" s="218"/>
      <c r="B22" s="155">
        <v>10082113817</v>
      </c>
      <c r="C22" s="153" t="s">
        <v>199</v>
      </c>
      <c r="D22" s="155" t="s">
        <v>106</v>
      </c>
      <c r="E22" s="166">
        <v>38021</v>
      </c>
      <c r="F22" s="155" t="s">
        <v>44</v>
      </c>
      <c r="G22" s="152" t="s">
        <v>183</v>
      </c>
      <c r="H22" s="152" t="s">
        <v>96</v>
      </c>
      <c r="I22" s="153" t="s">
        <v>297</v>
      </c>
    </row>
    <row r="23" spans="1:13" ht="14">
      <c r="A23" s="26"/>
      <c r="B23" s="155">
        <v>10072245075</v>
      </c>
      <c r="C23" s="153" t="s">
        <v>200</v>
      </c>
      <c r="D23" s="155" t="s">
        <v>106</v>
      </c>
      <c r="E23" s="166">
        <v>38117</v>
      </c>
      <c r="F23" s="155" t="s">
        <v>44</v>
      </c>
      <c r="G23" s="152" t="s">
        <v>183</v>
      </c>
      <c r="H23" s="152" t="s">
        <v>96</v>
      </c>
      <c r="I23" s="153" t="s">
        <v>297</v>
      </c>
    </row>
    <row r="24" spans="1:13" ht="14">
      <c r="A24" s="19"/>
      <c r="B24" s="159">
        <v>10072245479</v>
      </c>
      <c r="C24" s="153" t="s">
        <v>293</v>
      </c>
      <c r="D24" s="155"/>
      <c r="E24" s="166">
        <v>38388</v>
      </c>
      <c r="F24" s="155" t="s">
        <v>57</v>
      </c>
      <c r="G24" s="152" t="s">
        <v>183</v>
      </c>
      <c r="H24" s="152" t="s">
        <v>96</v>
      </c>
      <c r="M24" s="220" t="s">
        <v>163</v>
      </c>
    </row>
    <row r="25" spans="1:13" ht="13.5" customHeight="1">
      <c r="A25" s="26"/>
      <c r="B25" s="159">
        <v>10099853804</v>
      </c>
      <c r="C25" s="153" t="s">
        <v>295</v>
      </c>
      <c r="D25" s="155"/>
      <c r="E25" s="166">
        <v>38439</v>
      </c>
      <c r="F25" s="155" t="s">
        <v>57</v>
      </c>
      <c r="G25" s="152" t="s">
        <v>183</v>
      </c>
      <c r="H25" s="152" t="s">
        <v>96</v>
      </c>
      <c r="I25" s="153" t="s">
        <v>294</v>
      </c>
      <c r="M25" s="157" t="s">
        <v>96</v>
      </c>
    </row>
    <row r="26" spans="1:13" ht="13.5" customHeight="1">
      <c r="B26" s="159">
        <v>10100268072</v>
      </c>
      <c r="C26" s="153" t="s">
        <v>296</v>
      </c>
      <c r="D26" s="155"/>
      <c r="E26" s="166">
        <v>39010</v>
      </c>
      <c r="F26" s="155" t="s">
        <v>63</v>
      </c>
      <c r="G26" s="152" t="s">
        <v>183</v>
      </c>
      <c r="H26" s="152" t="s">
        <v>96</v>
      </c>
      <c r="I26" s="153" t="s">
        <v>294</v>
      </c>
      <c r="M26" s="218" t="s">
        <v>102</v>
      </c>
    </row>
    <row r="27" spans="1:13" ht="13.5" customHeight="1">
      <c r="B27" s="214" t="s">
        <v>294</v>
      </c>
      <c r="C27" s="153"/>
      <c r="D27" s="155"/>
      <c r="E27" s="166"/>
      <c r="F27" s="155"/>
      <c r="G27" s="152"/>
      <c r="H27" s="152"/>
      <c r="I27" s="153"/>
      <c r="M27" s="215" t="s">
        <v>105</v>
      </c>
    </row>
    <row r="28" spans="1:13" ht="13.5" customHeight="1">
      <c r="B28" s="159"/>
      <c r="C28" s="153"/>
      <c r="D28" s="155"/>
      <c r="E28" s="166"/>
      <c r="F28" s="155"/>
      <c r="G28" s="152"/>
      <c r="H28" s="152"/>
      <c r="I28" s="153"/>
      <c r="M28" s="157" t="s">
        <v>28</v>
      </c>
    </row>
    <row r="29" spans="1:13" ht="13.5" customHeight="1">
      <c r="A29" s="218" t="s">
        <v>102</v>
      </c>
      <c r="B29" s="159"/>
      <c r="C29" s="153"/>
      <c r="D29" s="155"/>
      <c r="E29" s="166"/>
      <c r="F29" s="155"/>
      <c r="G29" s="152"/>
      <c r="H29" s="152"/>
      <c r="I29" s="153"/>
      <c r="M29" s="218" t="s">
        <v>66</v>
      </c>
    </row>
    <row r="30" spans="1:13" ht="13.5" customHeight="1">
      <c r="B30" s="172">
        <v>10006819787</v>
      </c>
      <c r="C30" s="173" t="s">
        <v>51</v>
      </c>
      <c r="D30" s="155"/>
      <c r="E30" s="174">
        <v>33683</v>
      </c>
      <c r="F30" s="172" t="s">
        <v>17</v>
      </c>
      <c r="G30" s="173" t="s">
        <v>140</v>
      </c>
      <c r="I30" s="175" t="s">
        <v>141</v>
      </c>
      <c r="M30" s="218" t="s">
        <v>55</v>
      </c>
    </row>
    <row r="31" spans="1:13" ht="14">
      <c r="B31" s="190">
        <v>10062963690</v>
      </c>
      <c r="C31" s="189" t="s">
        <v>173</v>
      </c>
      <c r="D31" s="165" t="s">
        <v>43</v>
      </c>
      <c r="E31" s="177">
        <v>37289</v>
      </c>
      <c r="F31" s="155" t="s">
        <v>44</v>
      </c>
      <c r="G31" s="173" t="s">
        <v>140</v>
      </c>
      <c r="H31" s="186" t="s">
        <v>102</v>
      </c>
      <c r="I31" s="153" t="s">
        <v>220</v>
      </c>
      <c r="M31" s="157" t="s">
        <v>107</v>
      </c>
    </row>
    <row r="32" spans="1:13" ht="14">
      <c r="B32" s="183">
        <v>10007886181</v>
      </c>
      <c r="C32" s="153" t="s">
        <v>168</v>
      </c>
      <c r="D32" s="155"/>
      <c r="E32" s="166">
        <v>34382</v>
      </c>
      <c r="F32" s="155" t="s">
        <v>17</v>
      </c>
      <c r="G32" s="173" t="s">
        <v>219</v>
      </c>
      <c r="H32" s="283" t="s">
        <v>102</v>
      </c>
      <c r="I32" s="153" t="s">
        <v>220</v>
      </c>
      <c r="M32" s="218" t="s">
        <v>182</v>
      </c>
    </row>
    <row r="33" spans="1:13" ht="15">
      <c r="A33" s="27"/>
      <c r="B33" s="183">
        <v>10036041039</v>
      </c>
      <c r="C33" s="169" t="s">
        <v>69</v>
      </c>
      <c r="D33" s="167" t="s">
        <v>43</v>
      </c>
      <c r="E33" s="187">
        <v>37369</v>
      </c>
      <c r="F33" s="168" t="s">
        <v>44</v>
      </c>
      <c r="G33" s="173" t="s">
        <v>140</v>
      </c>
      <c r="H33" s="161" t="s">
        <v>102</v>
      </c>
      <c r="I33" s="153" t="s">
        <v>220</v>
      </c>
      <c r="M33" s="215" t="s">
        <v>103</v>
      </c>
    </row>
    <row r="34" spans="1:13" ht="14">
      <c r="B34" s="172">
        <v>10056490659</v>
      </c>
      <c r="C34" s="153" t="s">
        <v>68</v>
      </c>
      <c r="D34" s="155" t="s">
        <v>43</v>
      </c>
      <c r="E34" s="166">
        <v>37217</v>
      </c>
      <c r="F34" s="155" t="s">
        <v>44</v>
      </c>
      <c r="G34" s="173" t="s">
        <v>140</v>
      </c>
      <c r="H34" s="161" t="s">
        <v>102</v>
      </c>
      <c r="I34" s="153" t="s">
        <v>220</v>
      </c>
      <c r="M34" s="220" t="s">
        <v>54</v>
      </c>
    </row>
    <row r="35" spans="1:13" ht="14">
      <c r="A35" s="221"/>
      <c r="B35" s="172">
        <v>10079980019</v>
      </c>
      <c r="C35" s="153" t="s">
        <v>37</v>
      </c>
      <c r="D35" s="155" t="s">
        <v>106</v>
      </c>
      <c r="E35" s="166">
        <v>37802</v>
      </c>
      <c r="F35" s="155" t="s">
        <v>57</v>
      </c>
      <c r="G35" s="152" t="s">
        <v>185</v>
      </c>
      <c r="H35" s="161" t="s">
        <v>102</v>
      </c>
      <c r="I35" s="153" t="s">
        <v>220</v>
      </c>
      <c r="M35" s="157" t="s">
        <v>52</v>
      </c>
    </row>
    <row r="36" spans="1:13" ht="15">
      <c r="B36" s="172">
        <v>10059477047</v>
      </c>
      <c r="C36" s="169" t="s">
        <v>79</v>
      </c>
      <c r="D36" s="155" t="s">
        <v>106</v>
      </c>
      <c r="E36" s="187">
        <v>38048</v>
      </c>
      <c r="F36" s="168" t="s">
        <v>57</v>
      </c>
      <c r="G36" s="173" t="s">
        <v>140</v>
      </c>
      <c r="H36" s="161" t="s">
        <v>102</v>
      </c>
      <c r="I36" s="153" t="s">
        <v>220</v>
      </c>
      <c r="M36" s="157" t="s">
        <v>166</v>
      </c>
    </row>
    <row r="37" spans="1:13" ht="14">
      <c r="B37" s="179">
        <v>10083879823</v>
      </c>
      <c r="C37" s="153" t="s">
        <v>80</v>
      </c>
      <c r="D37" s="155" t="s">
        <v>106</v>
      </c>
      <c r="E37" s="166">
        <v>38312</v>
      </c>
      <c r="F37" s="155" t="s">
        <v>61</v>
      </c>
      <c r="G37" s="173" t="s">
        <v>47</v>
      </c>
      <c r="H37" s="152" t="s">
        <v>102</v>
      </c>
      <c r="I37" s="153" t="s">
        <v>220</v>
      </c>
      <c r="M37" s="220" t="s">
        <v>19</v>
      </c>
    </row>
    <row r="38" spans="1:13" ht="15">
      <c r="B38" s="172">
        <v>10036097834</v>
      </c>
      <c r="C38" s="169" t="s">
        <v>85</v>
      </c>
      <c r="D38" s="155" t="s">
        <v>106</v>
      </c>
      <c r="E38" s="187">
        <v>37649</v>
      </c>
      <c r="F38" s="168" t="s">
        <v>44</v>
      </c>
      <c r="G38" s="173" t="s">
        <v>140</v>
      </c>
      <c r="H38" s="161" t="s">
        <v>102</v>
      </c>
      <c r="I38" s="153" t="s">
        <v>220</v>
      </c>
      <c r="M38" s="220" t="s">
        <v>45</v>
      </c>
    </row>
    <row r="39" spans="1:13" ht="14">
      <c r="B39" s="172">
        <v>10080038724</v>
      </c>
      <c r="C39" s="153" t="s">
        <v>92</v>
      </c>
      <c r="D39" s="155"/>
      <c r="E39" s="166">
        <v>38635</v>
      </c>
      <c r="F39" s="155" t="s">
        <v>57</v>
      </c>
      <c r="G39" s="173" t="s">
        <v>140</v>
      </c>
      <c r="H39" s="152" t="s">
        <v>102</v>
      </c>
      <c r="I39" s="153" t="s">
        <v>220</v>
      </c>
      <c r="M39" s="218" t="s">
        <v>108</v>
      </c>
    </row>
    <row r="40" spans="1:13" ht="14">
      <c r="B40" s="172">
        <v>10080035892</v>
      </c>
      <c r="C40" s="153" t="s">
        <v>288</v>
      </c>
      <c r="D40" s="155"/>
      <c r="E40" s="166">
        <v>38655</v>
      </c>
      <c r="F40" s="155" t="s">
        <v>57</v>
      </c>
      <c r="G40" s="173" t="s">
        <v>140</v>
      </c>
      <c r="H40" s="152" t="s">
        <v>102</v>
      </c>
      <c r="I40" s="153" t="s">
        <v>220</v>
      </c>
      <c r="M40" s="217" t="s">
        <v>41</v>
      </c>
    </row>
    <row r="41" spans="1:13" ht="14">
      <c r="B41" s="172">
        <v>10091963458</v>
      </c>
      <c r="C41" s="173" t="s">
        <v>131</v>
      </c>
      <c r="D41" s="155"/>
      <c r="E41" s="174">
        <v>38908</v>
      </c>
      <c r="F41" s="172" t="s">
        <v>61</v>
      </c>
      <c r="G41" s="173" t="s">
        <v>47</v>
      </c>
      <c r="H41" s="175" t="s">
        <v>102</v>
      </c>
      <c r="I41" s="175" t="s">
        <v>220</v>
      </c>
      <c r="M41" s="220" t="s">
        <v>104</v>
      </c>
    </row>
    <row r="42" spans="1:13" ht="14">
      <c r="B42" s="172">
        <v>10092523129</v>
      </c>
      <c r="C42" s="173" t="s">
        <v>133</v>
      </c>
      <c r="D42" s="155"/>
      <c r="E42" s="174">
        <v>38997</v>
      </c>
      <c r="F42" s="172" t="s">
        <v>63</v>
      </c>
      <c r="G42" s="173" t="s">
        <v>140</v>
      </c>
      <c r="H42" s="175" t="s">
        <v>102</v>
      </c>
      <c r="I42" s="175" t="s">
        <v>220</v>
      </c>
      <c r="M42" s="157" t="s">
        <v>49</v>
      </c>
    </row>
    <row r="43" spans="1:13" ht="14">
      <c r="B43" s="172">
        <v>10093463524</v>
      </c>
      <c r="C43" s="173" t="s">
        <v>289</v>
      </c>
      <c r="D43" s="155"/>
      <c r="E43" s="174">
        <v>38761</v>
      </c>
      <c r="F43" s="172" t="s">
        <v>61</v>
      </c>
      <c r="G43" s="173" t="s">
        <v>47</v>
      </c>
      <c r="H43" s="175" t="s">
        <v>102</v>
      </c>
      <c r="I43" s="175" t="s">
        <v>220</v>
      </c>
    </row>
    <row r="44" spans="1:13" ht="14">
      <c r="B44" s="172">
        <v>10095184666</v>
      </c>
      <c r="C44" s="173" t="s">
        <v>132</v>
      </c>
      <c r="D44" s="155"/>
      <c r="E44" s="174">
        <v>38904</v>
      </c>
      <c r="F44" s="172" t="s">
        <v>61</v>
      </c>
      <c r="G44" s="173" t="s">
        <v>47</v>
      </c>
      <c r="H44" s="175" t="s">
        <v>102</v>
      </c>
      <c r="I44" s="175" t="s">
        <v>220</v>
      </c>
    </row>
    <row r="45" spans="1:13" ht="13.5" customHeight="1">
      <c r="A45" s="28"/>
      <c r="B45" s="172">
        <v>10080037209</v>
      </c>
      <c r="C45" s="153" t="s">
        <v>95</v>
      </c>
      <c r="D45" s="155"/>
      <c r="E45" s="166">
        <v>38560</v>
      </c>
      <c r="F45" s="155" t="s">
        <v>57</v>
      </c>
      <c r="G45" s="152" t="s">
        <v>140</v>
      </c>
      <c r="H45" s="152" t="s">
        <v>102</v>
      </c>
    </row>
    <row r="46" spans="1:13" ht="13.5" customHeight="1">
      <c r="A46" s="28"/>
      <c r="B46" s="214" t="s">
        <v>220</v>
      </c>
      <c r="C46" s="153"/>
      <c r="D46" s="155"/>
      <c r="E46" s="166"/>
      <c r="F46" s="155"/>
      <c r="G46" s="152"/>
      <c r="H46" s="152"/>
      <c r="I46" s="153"/>
    </row>
    <row r="47" spans="1:13" ht="13.5" customHeight="1">
      <c r="A47" s="28"/>
      <c r="B47" s="172"/>
      <c r="C47" s="153"/>
      <c r="D47" s="155"/>
      <c r="E47" s="166"/>
      <c r="F47" s="155"/>
      <c r="G47" s="152"/>
      <c r="H47" s="152"/>
      <c r="I47" s="153"/>
    </row>
    <row r="48" spans="1:13" ht="15" customHeight="1">
      <c r="A48" s="215" t="s">
        <v>105</v>
      </c>
      <c r="B48" s="172"/>
      <c r="C48" s="153"/>
      <c r="D48" s="155"/>
      <c r="E48" s="166"/>
      <c r="F48" s="155"/>
      <c r="G48" s="152"/>
      <c r="H48" s="152"/>
      <c r="I48" s="153"/>
    </row>
    <row r="49" spans="1:9" ht="13.5" customHeight="1">
      <c r="A49" s="28"/>
      <c r="B49" s="155">
        <v>10061957318</v>
      </c>
      <c r="C49" s="153" t="s">
        <v>202</v>
      </c>
      <c r="D49" s="155" t="s">
        <v>106</v>
      </c>
      <c r="E49" s="166">
        <v>38348</v>
      </c>
      <c r="F49" s="155" t="s">
        <v>44</v>
      </c>
      <c r="G49" s="152" t="s">
        <v>139</v>
      </c>
      <c r="H49" s="152" t="s">
        <v>105</v>
      </c>
      <c r="I49" s="153" t="s">
        <v>277</v>
      </c>
    </row>
    <row r="50" spans="1:9" ht="14">
      <c r="A50" s="28"/>
      <c r="B50" s="159">
        <v>10091606881</v>
      </c>
      <c r="C50" s="173" t="s">
        <v>34</v>
      </c>
      <c r="D50" s="155" t="s">
        <v>106</v>
      </c>
      <c r="E50" s="174">
        <v>38271</v>
      </c>
      <c r="F50" s="159" t="s">
        <v>57</v>
      </c>
      <c r="G50" s="173" t="s">
        <v>139</v>
      </c>
      <c r="H50" s="175" t="s">
        <v>105</v>
      </c>
      <c r="I50" s="153"/>
    </row>
    <row r="51" spans="1:9" ht="14">
      <c r="B51" s="159">
        <v>10036032652</v>
      </c>
      <c r="C51" s="173" t="s">
        <v>76</v>
      </c>
      <c r="D51" s="155" t="s">
        <v>106</v>
      </c>
      <c r="E51" s="174">
        <v>38123</v>
      </c>
      <c r="F51" s="159" t="s">
        <v>44</v>
      </c>
      <c r="G51" s="173" t="s">
        <v>139</v>
      </c>
      <c r="H51" s="175" t="s">
        <v>105</v>
      </c>
      <c r="I51" s="153"/>
    </row>
    <row r="52" spans="1:9" s="28" customFormat="1" ht="15">
      <c r="A52" s="218"/>
      <c r="B52" s="176">
        <v>10036096916</v>
      </c>
      <c r="C52" s="169" t="s">
        <v>81</v>
      </c>
      <c r="D52" s="155" t="s">
        <v>106</v>
      </c>
      <c r="E52" s="187">
        <v>37747</v>
      </c>
      <c r="F52" s="168" t="s">
        <v>44</v>
      </c>
      <c r="G52" s="181" t="s">
        <v>172</v>
      </c>
      <c r="H52" s="161" t="s">
        <v>105</v>
      </c>
      <c r="I52" s="182" t="s">
        <v>276</v>
      </c>
    </row>
    <row r="53" spans="1:9" s="28" customFormat="1" ht="14">
      <c r="A53" s="24"/>
      <c r="B53" s="159">
        <v>10056454788</v>
      </c>
      <c r="C53" s="153" t="s">
        <v>82</v>
      </c>
      <c r="D53" s="155" t="s">
        <v>106</v>
      </c>
      <c r="E53" s="166">
        <v>38053</v>
      </c>
      <c r="F53" s="155" t="s">
        <v>44</v>
      </c>
      <c r="G53" s="152" t="s">
        <v>139</v>
      </c>
      <c r="H53" s="152" t="s">
        <v>105</v>
      </c>
      <c r="I53" s="182" t="s">
        <v>277</v>
      </c>
    </row>
    <row r="54" spans="1:9" s="28" customFormat="1" ht="15">
      <c r="A54" s="24"/>
      <c r="B54" s="155">
        <v>10101841795</v>
      </c>
      <c r="C54" s="153" t="s">
        <v>278</v>
      </c>
      <c r="D54" s="155"/>
      <c r="E54" s="166">
        <v>38929</v>
      </c>
      <c r="F54" s="155" t="s">
        <v>57</v>
      </c>
      <c r="G54" s="181" t="s">
        <v>172</v>
      </c>
      <c r="H54" s="152" t="s">
        <v>105</v>
      </c>
      <c r="I54" s="153" t="s">
        <v>277</v>
      </c>
    </row>
    <row r="55" spans="1:9" s="28" customFormat="1" ht="15">
      <c r="A55" s="24"/>
      <c r="B55" s="155">
        <v>10102490584</v>
      </c>
      <c r="C55" s="153" t="s">
        <v>279</v>
      </c>
      <c r="D55" s="155"/>
      <c r="E55" s="166">
        <v>38824</v>
      </c>
      <c r="F55" s="155" t="s">
        <v>61</v>
      </c>
      <c r="G55" s="181" t="s">
        <v>172</v>
      </c>
      <c r="H55" s="152" t="s">
        <v>105</v>
      </c>
      <c r="I55" s="153" t="s">
        <v>277</v>
      </c>
    </row>
    <row r="56" spans="1:9" s="28" customFormat="1" ht="15">
      <c r="A56" s="24"/>
      <c r="B56" s="155">
        <v>10114580828</v>
      </c>
      <c r="C56" s="153" t="s">
        <v>280</v>
      </c>
      <c r="D56" s="155"/>
      <c r="E56" s="166">
        <v>38435</v>
      </c>
      <c r="F56" s="155" t="s">
        <v>61</v>
      </c>
      <c r="G56" s="181" t="s">
        <v>172</v>
      </c>
      <c r="H56" s="152" t="s">
        <v>105</v>
      </c>
      <c r="I56" s="18"/>
    </row>
    <row r="57" spans="1:9" s="28" customFormat="1" ht="15">
      <c r="A57" s="157"/>
      <c r="B57" s="155">
        <v>10036076001</v>
      </c>
      <c r="C57" s="169" t="s">
        <v>181</v>
      </c>
      <c r="D57" s="155" t="s">
        <v>106</v>
      </c>
      <c r="E57" s="180">
        <v>37692</v>
      </c>
      <c r="F57" s="168" t="s">
        <v>44</v>
      </c>
      <c r="G57" s="181" t="s">
        <v>227</v>
      </c>
      <c r="H57" s="170" t="s">
        <v>105</v>
      </c>
      <c r="I57" s="182" t="s">
        <v>228</v>
      </c>
    </row>
    <row r="58" spans="1:9" s="28" customFormat="1" ht="15">
      <c r="B58" s="190">
        <v>10036062863</v>
      </c>
      <c r="C58" s="169" t="s">
        <v>176</v>
      </c>
      <c r="D58" s="165" t="s">
        <v>43</v>
      </c>
      <c r="E58" s="187">
        <v>37593</v>
      </c>
      <c r="F58" s="168" t="s">
        <v>44</v>
      </c>
      <c r="G58" s="181" t="s">
        <v>225</v>
      </c>
      <c r="H58" s="18"/>
      <c r="I58" s="182" t="s">
        <v>226</v>
      </c>
    </row>
    <row r="59" spans="1:9" ht="15">
      <c r="A59" s="28"/>
      <c r="B59" s="155">
        <v>10063080090</v>
      </c>
      <c r="C59" s="169" t="s">
        <v>186</v>
      </c>
      <c r="D59" s="155" t="s">
        <v>106</v>
      </c>
      <c r="E59" s="187">
        <v>37812</v>
      </c>
      <c r="F59" s="168" t="s">
        <v>44</v>
      </c>
      <c r="G59" s="181" t="s">
        <v>225</v>
      </c>
      <c r="H59" s="161" t="s">
        <v>105</v>
      </c>
      <c r="I59" s="182" t="s">
        <v>226</v>
      </c>
    </row>
    <row r="60" spans="1:9" ht="15">
      <c r="A60" s="28"/>
      <c r="B60" s="155">
        <v>10055306754</v>
      </c>
      <c r="C60" s="169" t="s">
        <v>187</v>
      </c>
      <c r="D60" s="155" t="s">
        <v>106</v>
      </c>
      <c r="E60" s="187">
        <v>37848</v>
      </c>
      <c r="F60" s="168" t="s">
        <v>44</v>
      </c>
      <c r="G60" s="181" t="s">
        <v>60</v>
      </c>
      <c r="H60" s="161" t="s">
        <v>105</v>
      </c>
      <c r="I60" s="182" t="s">
        <v>226</v>
      </c>
    </row>
    <row r="61" spans="1:9" ht="14">
      <c r="A61" s="28"/>
      <c r="B61" s="155">
        <v>10059157957</v>
      </c>
      <c r="C61" s="153" t="s">
        <v>190</v>
      </c>
      <c r="D61" s="155" t="s">
        <v>106</v>
      </c>
      <c r="E61" s="166">
        <v>37924</v>
      </c>
      <c r="F61" s="155" t="s">
        <v>44</v>
      </c>
      <c r="G61" s="152" t="s">
        <v>60</v>
      </c>
      <c r="H61" s="152" t="s">
        <v>105</v>
      </c>
      <c r="I61" s="182" t="s">
        <v>228</v>
      </c>
    </row>
    <row r="62" spans="1:9" ht="14">
      <c r="B62" s="155">
        <v>10096801233</v>
      </c>
      <c r="C62" s="153" t="s">
        <v>230</v>
      </c>
      <c r="D62" s="155" t="s">
        <v>106</v>
      </c>
      <c r="E62" s="166">
        <v>38056</v>
      </c>
      <c r="F62" s="155" t="s">
        <v>44</v>
      </c>
      <c r="G62" s="152" t="s">
        <v>60</v>
      </c>
      <c r="H62" s="161" t="s">
        <v>105</v>
      </c>
      <c r="I62" s="182" t="s">
        <v>226</v>
      </c>
    </row>
    <row r="63" spans="1:9" ht="14">
      <c r="A63" s="218"/>
      <c r="B63" s="155">
        <v>10078168947</v>
      </c>
      <c r="C63" s="153" t="s">
        <v>229</v>
      </c>
      <c r="D63" s="155" t="s">
        <v>106</v>
      </c>
      <c r="E63" s="166">
        <v>38184</v>
      </c>
      <c r="F63" s="155" t="s">
        <v>44</v>
      </c>
      <c r="G63" s="152" t="s">
        <v>60</v>
      </c>
      <c r="H63" s="161" t="s">
        <v>105</v>
      </c>
      <c r="I63" s="182" t="s">
        <v>226</v>
      </c>
    </row>
    <row r="64" spans="1:9" ht="14">
      <c r="B64" s="176">
        <v>10096273086</v>
      </c>
      <c r="C64" s="173" t="s">
        <v>121</v>
      </c>
      <c r="D64" s="155"/>
      <c r="E64" s="174">
        <v>38547</v>
      </c>
      <c r="F64" s="172" t="s">
        <v>61</v>
      </c>
      <c r="G64" s="173" t="s">
        <v>60</v>
      </c>
      <c r="H64" s="175" t="s">
        <v>105</v>
      </c>
      <c r="I64" s="153" t="s">
        <v>228</v>
      </c>
    </row>
    <row r="65" spans="1:9" ht="14">
      <c r="B65" s="176">
        <v>10080132084</v>
      </c>
      <c r="C65" s="173" t="s">
        <v>87</v>
      </c>
      <c r="D65" s="155"/>
      <c r="E65" s="174">
        <v>38404</v>
      </c>
      <c r="F65" s="172" t="s">
        <v>57</v>
      </c>
      <c r="G65" s="173" t="s">
        <v>60</v>
      </c>
      <c r="H65" s="175" t="s">
        <v>105</v>
      </c>
      <c r="I65" s="153" t="s">
        <v>228</v>
      </c>
    </row>
    <row r="66" spans="1:9" ht="14">
      <c r="B66" s="176">
        <v>10080749753</v>
      </c>
      <c r="C66" s="153" t="s">
        <v>90</v>
      </c>
      <c r="D66" s="155"/>
      <c r="E66" s="166">
        <v>38517</v>
      </c>
      <c r="F66" s="155" t="s">
        <v>44</v>
      </c>
      <c r="G66" s="152" t="s">
        <v>60</v>
      </c>
      <c r="H66" s="152" t="s">
        <v>105</v>
      </c>
      <c r="I66" s="153" t="s">
        <v>228</v>
      </c>
    </row>
    <row r="67" spans="1:9" ht="14">
      <c r="B67" s="176">
        <v>10095596716</v>
      </c>
      <c r="C67" s="173" t="s">
        <v>93</v>
      </c>
      <c r="D67" s="155"/>
      <c r="E67" s="174">
        <v>38590</v>
      </c>
      <c r="F67" s="172" t="s">
        <v>61</v>
      </c>
      <c r="G67" s="173" t="s">
        <v>60</v>
      </c>
      <c r="H67" s="175" t="s">
        <v>105</v>
      </c>
      <c r="I67" s="153" t="s">
        <v>228</v>
      </c>
    </row>
    <row r="68" spans="1:9" ht="14">
      <c r="B68" s="172">
        <v>10091669226</v>
      </c>
      <c r="C68" s="153" t="s">
        <v>88</v>
      </c>
      <c r="D68" s="155"/>
      <c r="E68" s="166">
        <v>38912</v>
      </c>
      <c r="F68" s="155" t="s">
        <v>61</v>
      </c>
      <c r="G68" s="152" t="s">
        <v>60</v>
      </c>
      <c r="H68" s="152" t="s">
        <v>105</v>
      </c>
      <c r="I68" s="153" t="s">
        <v>228</v>
      </c>
    </row>
    <row r="69" spans="1:9" ht="14">
      <c r="B69" s="176">
        <v>10106042909</v>
      </c>
      <c r="C69" s="173" t="s">
        <v>311</v>
      </c>
      <c r="D69" s="155"/>
      <c r="E69" s="174">
        <v>38818</v>
      </c>
      <c r="F69" s="172" t="s">
        <v>61</v>
      </c>
      <c r="G69" s="173" t="s">
        <v>60</v>
      </c>
      <c r="H69" s="175" t="s">
        <v>105</v>
      </c>
      <c r="I69" s="153" t="s">
        <v>228</v>
      </c>
    </row>
    <row r="70" spans="1:9" ht="14">
      <c r="B70" s="176">
        <v>10112254242</v>
      </c>
      <c r="C70" s="173" t="s">
        <v>310</v>
      </c>
      <c r="D70" s="155"/>
      <c r="E70" s="174">
        <v>38962</v>
      </c>
      <c r="F70" s="172" t="s">
        <v>63</v>
      </c>
      <c r="G70" s="173" t="s">
        <v>60</v>
      </c>
      <c r="H70" s="175" t="s">
        <v>105</v>
      </c>
      <c r="I70" s="153" t="s">
        <v>228</v>
      </c>
    </row>
    <row r="71" spans="1:9" ht="15">
      <c r="B71" s="155">
        <v>10076926337</v>
      </c>
      <c r="C71" s="169" t="s">
        <v>396</v>
      </c>
      <c r="D71" s="155" t="s">
        <v>106</v>
      </c>
      <c r="E71" s="187">
        <v>37720</v>
      </c>
      <c r="F71" s="168" t="s">
        <v>44</v>
      </c>
      <c r="G71" s="181" t="s">
        <v>231</v>
      </c>
      <c r="H71" s="161" t="s">
        <v>105</v>
      </c>
      <c r="I71" s="182" t="s">
        <v>226</v>
      </c>
    </row>
    <row r="72" spans="1:9" ht="14">
      <c r="B72" s="214" t="s">
        <v>367</v>
      </c>
      <c r="C72" s="153"/>
      <c r="D72" s="155"/>
      <c r="E72" s="166"/>
      <c r="F72" s="155"/>
      <c r="G72" s="181"/>
      <c r="H72" s="152"/>
      <c r="I72" s="153"/>
    </row>
    <row r="73" spans="1:9" ht="14">
      <c r="B73" s="155"/>
      <c r="C73" s="153"/>
      <c r="D73" s="155"/>
      <c r="E73" s="166"/>
      <c r="F73" s="155"/>
      <c r="G73" s="181"/>
      <c r="H73" s="152"/>
      <c r="I73" s="153"/>
    </row>
    <row r="74" spans="1:9" ht="14">
      <c r="A74" s="157" t="s">
        <v>28</v>
      </c>
      <c r="B74" s="155"/>
      <c r="C74" s="153"/>
      <c r="D74" s="155"/>
      <c r="E74" s="166"/>
      <c r="F74" s="155"/>
      <c r="G74" s="181"/>
      <c r="H74" s="152"/>
      <c r="I74" s="153"/>
    </row>
    <row r="75" spans="1:9" ht="14">
      <c r="B75" s="159">
        <v>10092180902</v>
      </c>
      <c r="C75" s="153" t="s">
        <v>72</v>
      </c>
      <c r="D75" s="155" t="s">
        <v>106</v>
      </c>
      <c r="E75" s="166">
        <v>38085</v>
      </c>
      <c r="F75" s="155" t="s">
        <v>44</v>
      </c>
      <c r="G75" s="152" t="s">
        <v>304</v>
      </c>
    </row>
    <row r="76" spans="1:9" ht="14">
      <c r="A76" s="157"/>
      <c r="B76" s="155">
        <v>10092441283</v>
      </c>
      <c r="C76" s="153" t="s">
        <v>197</v>
      </c>
      <c r="D76" s="155" t="s">
        <v>106</v>
      </c>
      <c r="E76" s="166">
        <v>37941</v>
      </c>
      <c r="F76" s="155" t="s">
        <v>44</v>
      </c>
      <c r="G76" s="152" t="s">
        <v>259</v>
      </c>
      <c r="H76" s="152" t="s">
        <v>28</v>
      </c>
      <c r="I76" s="153" t="s">
        <v>189</v>
      </c>
    </row>
    <row r="77" spans="1:9" ht="14">
      <c r="B77" s="159">
        <v>10092621644</v>
      </c>
      <c r="C77" s="153" t="s">
        <v>89</v>
      </c>
      <c r="D77" s="155"/>
      <c r="E77" s="166">
        <v>38404</v>
      </c>
      <c r="F77" s="155" t="s">
        <v>44</v>
      </c>
      <c r="G77" s="152" t="s">
        <v>299</v>
      </c>
      <c r="H77" s="152" t="s">
        <v>28</v>
      </c>
      <c r="I77" s="153" t="s">
        <v>189</v>
      </c>
    </row>
    <row r="78" spans="1:9" ht="14">
      <c r="B78" s="159">
        <v>10113803818</v>
      </c>
      <c r="C78" s="153" t="s">
        <v>302</v>
      </c>
      <c r="D78" s="155"/>
      <c r="E78" s="166">
        <v>39064</v>
      </c>
      <c r="F78" s="155" t="s">
        <v>57</v>
      </c>
      <c r="G78" s="152" t="s">
        <v>299</v>
      </c>
      <c r="H78" s="152" t="s">
        <v>28</v>
      </c>
      <c r="I78" s="153" t="s">
        <v>189</v>
      </c>
    </row>
    <row r="79" spans="1:9" ht="14">
      <c r="B79" s="159">
        <v>10113844739</v>
      </c>
      <c r="C79" s="153" t="s">
        <v>300</v>
      </c>
      <c r="D79" s="155"/>
      <c r="E79" s="166">
        <v>38771</v>
      </c>
      <c r="F79" s="155" t="s">
        <v>57</v>
      </c>
      <c r="G79" s="152" t="s">
        <v>301</v>
      </c>
      <c r="H79" s="152" t="s">
        <v>28</v>
      </c>
      <c r="I79" s="153" t="s">
        <v>189</v>
      </c>
    </row>
    <row r="80" spans="1:9" ht="14">
      <c r="B80" s="159">
        <v>10114021460</v>
      </c>
      <c r="C80" s="153" t="s">
        <v>303</v>
      </c>
      <c r="D80" s="155"/>
      <c r="E80" s="166">
        <v>38913</v>
      </c>
      <c r="F80" s="155" t="s">
        <v>61</v>
      </c>
      <c r="G80" s="152" t="s">
        <v>299</v>
      </c>
      <c r="H80" s="152" t="s">
        <v>28</v>
      </c>
      <c r="I80" s="153" t="s">
        <v>189</v>
      </c>
    </row>
    <row r="81" spans="1:9" ht="14">
      <c r="B81" s="214" t="s">
        <v>189</v>
      </c>
      <c r="C81" s="153"/>
      <c r="D81" s="155"/>
      <c r="E81" s="166"/>
      <c r="F81" s="155"/>
      <c r="G81" s="152"/>
      <c r="H81" s="152"/>
      <c r="I81" s="153"/>
    </row>
    <row r="82" spans="1:9" ht="14">
      <c r="B82" s="159"/>
      <c r="C82" s="153"/>
      <c r="D82" s="155"/>
      <c r="E82" s="166"/>
      <c r="F82" s="155"/>
      <c r="G82" s="152"/>
      <c r="H82" s="152"/>
      <c r="I82" s="153"/>
    </row>
    <row r="83" spans="1:9" ht="14">
      <c r="A83" s="218" t="s">
        <v>66</v>
      </c>
      <c r="B83" s="159"/>
      <c r="C83" s="153"/>
      <c r="D83" s="155"/>
      <c r="E83" s="166"/>
      <c r="F83" s="155"/>
      <c r="G83" s="152"/>
      <c r="H83" s="152"/>
      <c r="I83" s="153"/>
    </row>
    <row r="84" spans="1:9" ht="14">
      <c r="A84" s="215"/>
      <c r="B84" s="179">
        <v>10080878378</v>
      </c>
      <c r="C84" s="173" t="s">
        <v>120</v>
      </c>
      <c r="D84" s="155" t="s">
        <v>106</v>
      </c>
      <c r="E84" s="174">
        <v>38082</v>
      </c>
      <c r="F84" s="172" t="s">
        <v>57</v>
      </c>
      <c r="G84" s="173" t="s">
        <v>65</v>
      </c>
    </row>
    <row r="85" spans="1:9" ht="14">
      <c r="B85" s="179">
        <v>10113506653</v>
      </c>
      <c r="C85" s="173" t="s">
        <v>265</v>
      </c>
      <c r="D85" s="155" t="s">
        <v>106</v>
      </c>
      <c r="E85" s="174">
        <v>38318</v>
      </c>
      <c r="F85" s="172" t="s">
        <v>57</v>
      </c>
      <c r="G85" s="173" t="s">
        <v>65</v>
      </c>
      <c r="H85" s="175" t="s">
        <v>66</v>
      </c>
      <c r="I85" s="178" t="s">
        <v>267</v>
      </c>
    </row>
    <row r="86" spans="1:9" ht="14">
      <c r="B86" s="179">
        <v>10075644220</v>
      </c>
      <c r="C86" s="173" t="s">
        <v>266</v>
      </c>
      <c r="D86" s="155" t="s">
        <v>106</v>
      </c>
      <c r="E86" s="174">
        <v>38338</v>
      </c>
      <c r="F86" s="172" t="s">
        <v>57</v>
      </c>
      <c r="G86" s="173" t="s">
        <v>65</v>
      </c>
      <c r="H86" s="175" t="s">
        <v>66</v>
      </c>
      <c r="I86" s="178" t="s">
        <v>267</v>
      </c>
    </row>
    <row r="87" spans="1:9" ht="14">
      <c r="B87" s="179">
        <v>10075126682</v>
      </c>
      <c r="C87" s="173" t="s">
        <v>290</v>
      </c>
      <c r="D87" s="155"/>
      <c r="E87" s="174">
        <v>38641</v>
      </c>
      <c r="F87" s="172" t="s">
        <v>61</v>
      </c>
      <c r="G87" s="173" t="s">
        <v>65</v>
      </c>
      <c r="H87" s="175" t="s">
        <v>66</v>
      </c>
      <c r="I87" s="178" t="s">
        <v>267</v>
      </c>
    </row>
    <row r="88" spans="1:9" ht="14">
      <c r="B88" s="179">
        <v>10089765703</v>
      </c>
      <c r="C88" s="173" t="s">
        <v>292</v>
      </c>
      <c r="D88" s="155"/>
      <c r="E88" s="174">
        <v>39076</v>
      </c>
      <c r="F88" s="172" t="s">
        <v>63</v>
      </c>
      <c r="G88" s="173" t="s">
        <v>65</v>
      </c>
      <c r="H88" s="175" t="s">
        <v>66</v>
      </c>
      <c r="I88" s="178" t="s">
        <v>267</v>
      </c>
    </row>
    <row r="89" spans="1:9" ht="14">
      <c r="B89" s="179">
        <v>10113513727</v>
      </c>
      <c r="C89" s="173" t="s">
        <v>291</v>
      </c>
      <c r="D89" s="155"/>
      <c r="E89" s="174">
        <v>38429</v>
      </c>
      <c r="F89" s="172" t="s">
        <v>63</v>
      </c>
      <c r="G89" s="173" t="s">
        <v>65</v>
      </c>
      <c r="H89" s="175" t="s">
        <v>66</v>
      </c>
      <c r="I89" s="178" t="s">
        <v>267</v>
      </c>
    </row>
    <row r="90" spans="1:9" ht="14">
      <c r="B90" s="223" t="s">
        <v>267</v>
      </c>
      <c r="C90" s="173"/>
      <c r="D90" s="155"/>
      <c r="E90" s="174"/>
      <c r="F90" s="172"/>
      <c r="G90" s="173"/>
      <c r="H90" s="175"/>
      <c r="I90" s="178"/>
    </row>
    <row r="91" spans="1:9" ht="14">
      <c r="B91" s="223"/>
      <c r="C91" s="173"/>
      <c r="D91" s="155"/>
      <c r="E91" s="174"/>
      <c r="F91" s="172"/>
      <c r="G91" s="173"/>
      <c r="H91" s="175"/>
      <c r="I91" s="178"/>
    </row>
    <row r="92" spans="1:9" ht="14">
      <c r="A92" s="218" t="s">
        <v>55</v>
      </c>
      <c r="B92" s="179"/>
      <c r="C92" s="173"/>
      <c r="D92" s="155"/>
      <c r="E92" s="174"/>
      <c r="F92" s="172"/>
      <c r="G92" s="173"/>
      <c r="H92" s="175"/>
      <c r="I92" s="178"/>
    </row>
    <row r="93" spans="1:9" ht="13.5" customHeight="1">
      <c r="B93" s="179">
        <v>10036033864</v>
      </c>
      <c r="C93" s="173" t="s">
        <v>247</v>
      </c>
      <c r="D93" s="155" t="s">
        <v>43</v>
      </c>
      <c r="E93" s="174">
        <v>37404</v>
      </c>
      <c r="F93" s="172" t="s">
        <v>44</v>
      </c>
      <c r="G93" s="173" t="s">
        <v>368</v>
      </c>
      <c r="I93" s="178" t="s">
        <v>332</v>
      </c>
    </row>
    <row r="94" spans="1:9" ht="13.5" customHeight="1">
      <c r="B94" s="179">
        <v>10084634605</v>
      </c>
      <c r="C94" s="173" t="s">
        <v>260</v>
      </c>
      <c r="D94" s="155" t="s">
        <v>43</v>
      </c>
      <c r="E94" s="174">
        <v>37296</v>
      </c>
      <c r="F94" s="172" t="s">
        <v>57</v>
      </c>
      <c r="G94" s="173" t="s">
        <v>261</v>
      </c>
      <c r="H94" s="175" t="s">
        <v>55</v>
      </c>
      <c r="I94" s="178" t="s">
        <v>248</v>
      </c>
    </row>
    <row r="95" spans="1:9" ht="14">
      <c r="B95" s="179">
        <v>10064125468</v>
      </c>
      <c r="C95" s="173" t="s">
        <v>249</v>
      </c>
      <c r="D95" s="155" t="s">
        <v>43</v>
      </c>
      <c r="E95" s="174">
        <v>37265</v>
      </c>
      <c r="F95" s="172" t="s">
        <v>44</v>
      </c>
      <c r="G95" s="173" t="s">
        <v>147</v>
      </c>
      <c r="H95" s="175" t="s">
        <v>55</v>
      </c>
      <c r="I95" s="178" t="s">
        <v>333</v>
      </c>
    </row>
    <row r="96" spans="1:9" ht="14">
      <c r="B96" s="179">
        <v>10091964064</v>
      </c>
      <c r="C96" s="173" t="s">
        <v>118</v>
      </c>
      <c r="D96" s="155" t="s">
        <v>106</v>
      </c>
      <c r="E96" s="174">
        <v>38313</v>
      </c>
      <c r="F96" s="172" t="s">
        <v>44</v>
      </c>
      <c r="G96" s="173" t="s">
        <v>147</v>
      </c>
      <c r="H96" s="175" t="s">
        <v>55</v>
      </c>
      <c r="I96" s="178" t="s">
        <v>149</v>
      </c>
    </row>
    <row r="97" spans="1:9" ht="14">
      <c r="B97" s="179">
        <v>10105862649</v>
      </c>
      <c r="C97" s="173" t="s">
        <v>125</v>
      </c>
      <c r="D97" s="155" t="s">
        <v>106</v>
      </c>
      <c r="E97" s="174">
        <v>38160</v>
      </c>
      <c r="F97" s="172" t="s">
        <v>57</v>
      </c>
      <c r="G97" s="173" t="s">
        <v>148</v>
      </c>
      <c r="H97" s="175" t="s">
        <v>55</v>
      </c>
      <c r="I97" s="178" t="s">
        <v>149</v>
      </c>
    </row>
    <row r="98" spans="1:9" ht="14">
      <c r="A98" s="220"/>
      <c r="B98" s="179">
        <v>10114145338</v>
      </c>
      <c r="C98" s="173" t="s">
        <v>398</v>
      </c>
      <c r="D98" s="155" t="s">
        <v>106</v>
      </c>
      <c r="E98" s="174">
        <v>38003</v>
      </c>
      <c r="F98" s="172" t="s">
        <v>57</v>
      </c>
      <c r="G98" s="173" t="s">
        <v>148</v>
      </c>
      <c r="H98" s="175" t="s">
        <v>55</v>
      </c>
      <c r="I98" s="178"/>
    </row>
    <row r="99" spans="1:9" ht="14">
      <c r="B99" s="179">
        <v>10113230104</v>
      </c>
      <c r="C99" s="173" t="s">
        <v>262</v>
      </c>
      <c r="D99" s="155" t="s">
        <v>106</v>
      </c>
      <c r="E99" s="174">
        <v>38185</v>
      </c>
      <c r="F99" s="172" t="s">
        <v>57</v>
      </c>
      <c r="G99" s="173" t="s">
        <v>263</v>
      </c>
      <c r="H99" s="175" t="s">
        <v>55</v>
      </c>
      <c r="I99" s="178" t="s">
        <v>333</v>
      </c>
    </row>
    <row r="100" spans="1:9" ht="14">
      <c r="B100" s="179">
        <v>10114152513</v>
      </c>
      <c r="C100" s="173" t="s">
        <v>264</v>
      </c>
      <c r="D100" s="155" t="s">
        <v>106</v>
      </c>
      <c r="E100" s="174">
        <v>38312</v>
      </c>
      <c r="F100" s="172" t="s">
        <v>57</v>
      </c>
      <c r="G100" s="173" t="s">
        <v>263</v>
      </c>
      <c r="H100" s="175" t="s">
        <v>55</v>
      </c>
      <c r="I100" s="178"/>
    </row>
    <row r="101" spans="1:9" ht="14">
      <c r="B101" s="179">
        <v>10105862548</v>
      </c>
      <c r="C101" s="173" t="s">
        <v>113</v>
      </c>
      <c r="D101" s="155" t="s">
        <v>106</v>
      </c>
      <c r="E101" s="174">
        <v>38324</v>
      </c>
      <c r="F101" s="172" t="s">
        <v>57</v>
      </c>
      <c r="G101" s="173" t="s">
        <v>261</v>
      </c>
      <c r="H101" s="175" t="s">
        <v>55</v>
      </c>
    </row>
    <row r="102" spans="1:9" ht="14">
      <c r="B102" s="156">
        <v>10054681207</v>
      </c>
      <c r="C102" s="154" t="s">
        <v>330</v>
      </c>
      <c r="D102" s="158" t="s">
        <v>43</v>
      </c>
      <c r="E102" s="160">
        <v>37443</v>
      </c>
      <c r="F102" s="156" t="s">
        <v>44</v>
      </c>
      <c r="G102" s="162" t="s">
        <v>331</v>
      </c>
      <c r="H102" s="175"/>
    </row>
    <row r="103" spans="1:9" ht="14">
      <c r="B103" s="223" t="s">
        <v>333</v>
      </c>
      <c r="C103" s="173"/>
      <c r="D103" s="155"/>
      <c r="E103" s="174"/>
      <c r="F103" s="172"/>
      <c r="G103" s="173"/>
      <c r="H103" s="175"/>
      <c r="I103" s="178"/>
    </row>
    <row r="104" spans="1:9" ht="14">
      <c r="B104" s="179"/>
      <c r="C104" s="173"/>
      <c r="D104" s="155"/>
      <c r="E104" s="174"/>
      <c r="F104" s="172"/>
      <c r="G104" s="173"/>
      <c r="H104" s="175"/>
      <c r="I104" s="178"/>
    </row>
    <row r="105" spans="1:9" ht="14">
      <c r="A105" s="157" t="s">
        <v>107</v>
      </c>
      <c r="B105" s="179"/>
      <c r="C105" s="173"/>
      <c r="D105" s="155"/>
      <c r="E105" s="174"/>
      <c r="F105" s="172"/>
      <c r="G105" s="173"/>
      <c r="H105" s="175"/>
      <c r="I105" s="178"/>
    </row>
    <row r="106" spans="1:9" ht="14">
      <c r="A106" s="157"/>
      <c r="B106" s="179">
        <v>10063328048</v>
      </c>
      <c r="C106" s="153" t="s">
        <v>73</v>
      </c>
      <c r="D106" s="155" t="s">
        <v>106</v>
      </c>
      <c r="E106" s="166">
        <v>38104</v>
      </c>
      <c r="F106" s="155" t="s">
        <v>57</v>
      </c>
      <c r="G106" s="152" t="s">
        <v>224</v>
      </c>
    </row>
    <row r="107" spans="1:9" ht="14">
      <c r="A107" s="157"/>
      <c r="B107" s="159">
        <v>10095959858</v>
      </c>
      <c r="C107" s="173" t="s">
        <v>217</v>
      </c>
      <c r="D107" s="155"/>
      <c r="E107" s="174">
        <v>31117</v>
      </c>
      <c r="F107" s="172" t="s">
        <v>44</v>
      </c>
      <c r="G107" s="173" t="s">
        <v>387</v>
      </c>
    </row>
    <row r="108" spans="1:9" ht="14">
      <c r="A108" s="157"/>
      <c r="B108" s="222" t="s">
        <v>388</v>
      </c>
      <c r="C108" s="153"/>
      <c r="D108" s="155"/>
      <c r="E108" s="166"/>
      <c r="F108" s="155"/>
      <c r="G108" s="152"/>
      <c r="I108" s="182"/>
    </row>
    <row r="109" spans="1:9" ht="14">
      <c r="A109" s="157"/>
      <c r="B109" s="179"/>
      <c r="C109" s="153"/>
      <c r="D109" s="155"/>
      <c r="E109" s="166"/>
      <c r="F109" s="155"/>
      <c r="G109" s="152"/>
      <c r="I109" s="182"/>
    </row>
    <row r="110" spans="1:9" ht="14">
      <c r="A110" s="218" t="s">
        <v>182</v>
      </c>
      <c r="B110" s="179"/>
      <c r="C110" s="153"/>
      <c r="D110" s="155"/>
      <c r="E110" s="166"/>
      <c r="F110" s="155"/>
      <c r="G110" s="152"/>
      <c r="I110" s="182"/>
    </row>
    <row r="111" spans="1:9" ht="14">
      <c r="B111" s="159">
        <v>10092179989</v>
      </c>
      <c r="C111" s="173" t="s">
        <v>312</v>
      </c>
      <c r="D111" s="155"/>
      <c r="E111" s="174">
        <v>38810</v>
      </c>
      <c r="F111" s="172" t="s">
        <v>61</v>
      </c>
      <c r="G111" s="173" t="s">
        <v>208</v>
      </c>
    </row>
    <row r="112" spans="1:9" ht="14">
      <c r="B112" s="159">
        <v>10092398241</v>
      </c>
      <c r="C112" s="173" t="s">
        <v>314</v>
      </c>
      <c r="D112" s="155"/>
      <c r="E112" s="174">
        <v>39028</v>
      </c>
      <c r="F112" s="172" t="s">
        <v>61</v>
      </c>
      <c r="G112" s="173" t="s">
        <v>208</v>
      </c>
      <c r="H112" s="175" t="s">
        <v>182</v>
      </c>
      <c r="I112" s="178" t="s">
        <v>313</v>
      </c>
    </row>
    <row r="113" spans="1:9" ht="14">
      <c r="B113" s="159">
        <v>10092420772</v>
      </c>
      <c r="C113" s="173" t="s">
        <v>315</v>
      </c>
      <c r="D113" s="155"/>
      <c r="E113" s="174">
        <v>38645</v>
      </c>
      <c r="F113" s="172" t="s">
        <v>63</v>
      </c>
      <c r="G113" s="173" t="s">
        <v>208</v>
      </c>
      <c r="H113" s="175" t="s">
        <v>182</v>
      </c>
      <c r="I113" s="178" t="s">
        <v>313</v>
      </c>
    </row>
    <row r="114" spans="1:9" ht="14">
      <c r="B114" s="179">
        <v>10091964468</v>
      </c>
      <c r="C114" s="173" t="s">
        <v>316</v>
      </c>
      <c r="D114" s="155"/>
      <c r="E114" s="174">
        <v>38944</v>
      </c>
      <c r="F114" s="172" t="s">
        <v>61</v>
      </c>
      <c r="G114" s="152" t="s">
        <v>208</v>
      </c>
      <c r="H114" s="175" t="s">
        <v>182</v>
      </c>
      <c r="I114" s="178" t="s">
        <v>317</v>
      </c>
    </row>
    <row r="115" spans="1:9" ht="14">
      <c r="B115" s="223" t="s">
        <v>313</v>
      </c>
      <c r="C115" s="173"/>
      <c r="D115" s="155"/>
      <c r="E115" s="174"/>
      <c r="F115" s="172"/>
      <c r="G115" s="152"/>
      <c r="H115" s="175"/>
      <c r="I115" s="178"/>
    </row>
    <row r="116" spans="1:9" ht="14">
      <c r="B116" s="179"/>
      <c r="C116" s="173"/>
      <c r="D116" s="155"/>
      <c r="E116" s="174"/>
      <c r="F116" s="172"/>
      <c r="G116" s="152"/>
      <c r="H116" s="175"/>
      <c r="I116" s="178"/>
    </row>
    <row r="117" spans="1:9" ht="14">
      <c r="A117" s="215" t="s">
        <v>103</v>
      </c>
      <c r="B117" s="179"/>
      <c r="C117" s="173"/>
      <c r="D117" s="155"/>
      <c r="E117" s="174"/>
      <c r="F117" s="172"/>
      <c r="G117" s="152"/>
      <c r="H117" s="175"/>
      <c r="I117" s="178"/>
    </row>
    <row r="118" spans="1:9" ht="14">
      <c r="B118" s="183">
        <v>10079231200</v>
      </c>
      <c r="C118" s="163" t="s">
        <v>46</v>
      </c>
      <c r="D118" s="156"/>
      <c r="E118" s="160">
        <v>33337</v>
      </c>
      <c r="F118" s="156" t="s">
        <v>44</v>
      </c>
      <c r="G118" s="162" t="s">
        <v>144</v>
      </c>
      <c r="I118" s="153" t="s">
        <v>220</v>
      </c>
    </row>
    <row r="119" spans="1:9" ht="14">
      <c r="B119" s="179">
        <v>10092005187</v>
      </c>
      <c r="C119" s="173" t="s">
        <v>271</v>
      </c>
      <c r="D119" s="155" t="s">
        <v>43</v>
      </c>
      <c r="E119" s="174">
        <v>37320</v>
      </c>
      <c r="F119" s="172" t="s">
        <v>44</v>
      </c>
      <c r="G119" s="173" t="s">
        <v>144</v>
      </c>
      <c r="H119" s="175" t="s">
        <v>103</v>
      </c>
      <c r="I119" s="178"/>
    </row>
    <row r="120" spans="1:9" ht="14">
      <c r="B120" s="179">
        <v>10034946858</v>
      </c>
      <c r="C120" s="173" t="s">
        <v>48</v>
      </c>
      <c r="D120" s="155" t="s">
        <v>43</v>
      </c>
      <c r="E120" s="174">
        <v>36820</v>
      </c>
      <c r="F120" s="172" t="s">
        <v>44</v>
      </c>
      <c r="G120" s="173" t="s">
        <v>144</v>
      </c>
      <c r="H120" s="175" t="s">
        <v>103</v>
      </c>
    </row>
    <row r="121" spans="1:9" ht="14">
      <c r="B121" s="179">
        <v>10061528696</v>
      </c>
      <c r="C121" s="173" t="s">
        <v>71</v>
      </c>
      <c r="D121" s="155" t="s">
        <v>106</v>
      </c>
      <c r="E121" s="174">
        <v>37987</v>
      </c>
      <c r="F121" s="172" t="s">
        <v>44</v>
      </c>
      <c r="G121" s="173" t="s">
        <v>144</v>
      </c>
      <c r="H121" s="175" t="s">
        <v>103</v>
      </c>
      <c r="I121" s="153" t="s">
        <v>210</v>
      </c>
    </row>
    <row r="122" spans="1:9" ht="14">
      <c r="A122" s="157"/>
      <c r="B122" s="179">
        <v>10036082970</v>
      </c>
      <c r="C122" s="173" t="s">
        <v>77</v>
      </c>
      <c r="D122" s="155" t="s">
        <v>106</v>
      </c>
      <c r="E122" s="174">
        <v>38223</v>
      </c>
      <c r="F122" s="172" t="s">
        <v>44</v>
      </c>
      <c r="G122" s="173" t="s">
        <v>144</v>
      </c>
      <c r="H122" s="175" t="s">
        <v>103</v>
      </c>
      <c r="I122" s="178" t="s">
        <v>145</v>
      </c>
    </row>
    <row r="123" spans="1:9" ht="14">
      <c r="B123" s="179">
        <v>10062192845</v>
      </c>
      <c r="C123" s="173" t="s">
        <v>86</v>
      </c>
      <c r="D123" s="155" t="s">
        <v>106</v>
      </c>
      <c r="E123" s="174">
        <v>37689</v>
      </c>
      <c r="F123" s="172" t="s">
        <v>44</v>
      </c>
      <c r="G123" s="173" t="s">
        <v>144</v>
      </c>
      <c r="H123" s="175" t="s">
        <v>103</v>
      </c>
      <c r="I123" s="178" t="s">
        <v>160</v>
      </c>
    </row>
    <row r="124" spans="1:9" ht="14">
      <c r="B124" s="235">
        <v>10113806343</v>
      </c>
      <c r="C124" s="173" t="s">
        <v>223</v>
      </c>
      <c r="D124" s="155" t="s">
        <v>106</v>
      </c>
      <c r="E124" s="174">
        <v>37964</v>
      </c>
      <c r="F124" s="172" t="s">
        <v>57</v>
      </c>
      <c r="G124" s="173" t="s">
        <v>144</v>
      </c>
      <c r="H124" s="175" t="s">
        <v>103</v>
      </c>
      <c r="I124" s="178"/>
    </row>
    <row r="125" spans="1:9" ht="14">
      <c r="B125" s="155">
        <v>10092733701</v>
      </c>
      <c r="C125" s="153" t="s">
        <v>184</v>
      </c>
      <c r="D125" s="155" t="s">
        <v>106</v>
      </c>
      <c r="E125" s="166">
        <v>37782</v>
      </c>
      <c r="F125" s="155" t="s">
        <v>44</v>
      </c>
      <c r="G125" s="152" t="s">
        <v>144</v>
      </c>
      <c r="H125" s="175"/>
      <c r="I125" s="178"/>
    </row>
    <row r="126" spans="1:9" ht="14">
      <c r="B126" s="155">
        <v>10091078132</v>
      </c>
      <c r="C126" s="153" t="s">
        <v>198</v>
      </c>
      <c r="D126" s="155" t="s">
        <v>106</v>
      </c>
      <c r="E126" s="166">
        <v>37952</v>
      </c>
      <c r="F126" s="155" t="s">
        <v>44</v>
      </c>
      <c r="G126" s="152" t="s">
        <v>144</v>
      </c>
      <c r="H126" s="152" t="s">
        <v>103</v>
      </c>
      <c r="I126" s="153" t="s">
        <v>160</v>
      </c>
    </row>
    <row r="127" spans="1:9" ht="14">
      <c r="A127" s="157"/>
      <c r="B127" s="179">
        <v>10079358108</v>
      </c>
      <c r="C127" s="173" t="s">
        <v>94</v>
      </c>
      <c r="D127" s="155"/>
      <c r="E127" s="174">
        <v>38387</v>
      </c>
      <c r="F127" s="172" t="s">
        <v>61</v>
      </c>
      <c r="G127" s="173" t="s">
        <v>144</v>
      </c>
      <c r="H127" s="175" t="s">
        <v>103</v>
      </c>
      <c r="I127" s="178" t="s">
        <v>160</v>
      </c>
    </row>
    <row r="128" spans="1:9" ht="14">
      <c r="B128" s="179">
        <v>10059364889</v>
      </c>
      <c r="C128" s="173" t="s">
        <v>130</v>
      </c>
      <c r="D128" s="155"/>
      <c r="E128" s="174">
        <v>38749</v>
      </c>
      <c r="F128" s="172" t="s">
        <v>61</v>
      </c>
      <c r="G128" s="173" t="s">
        <v>144</v>
      </c>
      <c r="H128" s="175" t="s">
        <v>103</v>
      </c>
      <c r="I128" s="178" t="s">
        <v>160</v>
      </c>
    </row>
    <row r="129" spans="1:9" ht="14">
      <c r="B129" s="179">
        <v>10091318814</v>
      </c>
      <c r="C129" s="173" t="s">
        <v>112</v>
      </c>
      <c r="D129" s="155"/>
      <c r="E129" s="174">
        <v>38496</v>
      </c>
      <c r="F129" s="172" t="s">
        <v>44</v>
      </c>
      <c r="G129" s="173" t="s">
        <v>144</v>
      </c>
      <c r="H129" s="175" t="s">
        <v>103</v>
      </c>
      <c r="I129" s="178" t="s">
        <v>160</v>
      </c>
    </row>
    <row r="130" spans="1:9" ht="14">
      <c r="B130" s="179">
        <v>10100048107</v>
      </c>
      <c r="C130" s="173" t="s">
        <v>117</v>
      </c>
      <c r="D130" s="155"/>
      <c r="E130" s="174">
        <v>38462</v>
      </c>
      <c r="F130" s="172" t="s">
        <v>57</v>
      </c>
      <c r="G130" s="173" t="s">
        <v>144</v>
      </c>
      <c r="H130" s="175" t="s">
        <v>103</v>
      </c>
      <c r="I130" s="178" t="s">
        <v>160</v>
      </c>
    </row>
    <row r="131" spans="1:9" ht="14">
      <c r="B131" s="179">
        <v>10101751465</v>
      </c>
      <c r="C131" s="173" t="s">
        <v>115</v>
      </c>
      <c r="D131" s="155"/>
      <c r="E131" s="174">
        <v>38493</v>
      </c>
      <c r="F131" s="172" t="s">
        <v>57</v>
      </c>
      <c r="G131" s="173" t="s">
        <v>144</v>
      </c>
      <c r="H131" s="175" t="s">
        <v>103</v>
      </c>
      <c r="I131" s="178" t="s">
        <v>145</v>
      </c>
    </row>
    <row r="132" spans="1:9" ht="14">
      <c r="B132" s="223" t="s">
        <v>160</v>
      </c>
      <c r="C132" s="173"/>
      <c r="D132" s="155"/>
      <c r="E132" s="174"/>
      <c r="F132" s="172"/>
      <c r="G132" s="173"/>
      <c r="H132" s="175"/>
      <c r="I132" s="178"/>
    </row>
    <row r="133" spans="1:9" ht="14">
      <c r="B133" s="179"/>
      <c r="C133" s="173"/>
      <c r="D133" s="155"/>
      <c r="E133" s="174"/>
      <c r="F133" s="172"/>
      <c r="G133" s="173"/>
      <c r="H133" s="175"/>
      <c r="I133" s="178"/>
    </row>
    <row r="134" spans="1:9" ht="14">
      <c r="A134" s="220" t="s">
        <v>54</v>
      </c>
      <c r="B134" s="179"/>
      <c r="C134" s="173"/>
      <c r="D134" s="155"/>
      <c r="E134" s="174"/>
      <c r="F134" s="172"/>
      <c r="G134" s="173"/>
      <c r="H134" s="175"/>
      <c r="I134" s="178"/>
    </row>
    <row r="135" spans="1:9" ht="15">
      <c r="B135" s="168">
        <v>10034987678</v>
      </c>
      <c r="C135" s="169" t="s">
        <v>53</v>
      </c>
      <c r="D135" s="168" t="s">
        <v>43</v>
      </c>
      <c r="E135" s="164">
        <v>36569</v>
      </c>
      <c r="F135" s="168" t="s">
        <v>17</v>
      </c>
      <c r="G135" s="181" t="s">
        <v>218</v>
      </c>
    </row>
    <row r="136" spans="1:9" ht="14">
      <c r="B136" s="221" t="s">
        <v>250</v>
      </c>
      <c r="C136" s="169"/>
      <c r="D136" s="168"/>
      <c r="E136" s="164"/>
      <c r="F136" s="168"/>
      <c r="G136" s="181"/>
      <c r="I136" s="170"/>
    </row>
    <row r="137" spans="1:9" ht="14">
      <c r="B137" s="168"/>
      <c r="C137" s="169"/>
      <c r="D137" s="168"/>
      <c r="E137" s="164"/>
      <c r="F137" s="168"/>
      <c r="G137" s="181"/>
      <c r="I137" s="170"/>
    </row>
    <row r="138" spans="1:9" ht="14">
      <c r="A138" s="157" t="s">
        <v>52</v>
      </c>
      <c r="B138" s="168"/>
      <c r="C138" s="169"/>
      <c r="D138" s="168"/>
      <c r="E138" s="164"/>
      <c r="F138" s="168"/>
      <c r="G138" s="181"/>
      <c r="I138" s="170"/>
    </row>
    <row r="139" spans="1:9" ht="14">
      <c r="B139" s="155">
        <v>10091618504</v>
      </c>
      <c r="C139" s="153" t="s">
        <v>221</v>
      </c>
      <c r="D139" s="155" t="s">
        <v>106</v>
      </c>
      <c r="E139" s="166">
        <v>37992</v>
      </c>
      <c r="F139" s="155" t="s">
        <v>57</v>
      </c>
      <c r="G139" s="152" t="s">
        <v>222</v>
      </c>
      <c r="I139" s="178" t="s">
        <v>351</v>
      </c>
    </row>
    <row r="140" spans="1:9" ht="14">
      <c r="B140" s="179">
        <v>10091624160</v>
      </c>
      <c r="C140" s="173" t="s">
        <v>127</v>
      </c>
      <c r="D140" s="155"/>
      <c r="E140" s="174">
        <v>38399</v>
      </c>
      <c r="F140" s="172" t="s">
        <v>57</v>
      </c>
      <c r="G140" s="173" t="s">
        <v>222</v>
      </c>
      <c r="H140" s="175" t="s">
        <v>52</v>
      </c>
      <c r="I140" s="178" t="s">
        <v>324</v>
      </c>
    </row>
    <row r="141" spans="1:9" ht="14">
      <c r="B141" s="179">
        <v>10113102081</v>
      </c>
      <c r="C141" s="173" t="s">
        <v>326</v>
      </c>
      <c r="D141" s="155"/>
      <c r="E141" s="174">
        <v>38853</v>
      </c>
      <c r="F141" s="172" t="s">
        <v>61</v>
      </c>
      <c r="G141" s="173" t="s">
        <v>222</v>
      </c>
      <c r="H141" s="175" t="s">
        <v>52</v>
      </c>
      <c r="I141" s="178" t="s">
        <v>351</v>
      </c>
    </row>
    <row r="142" spans="1:9" ht="14">
      <c r="B142" s="179">
        <v>10113805535</v>
      </c>
      <c r="C142" s="173" t="s">
        <v>325</v>
      </c>
      <c r="D142" s="155"/>
      <c r="E142" s="174">
        <v>38580</v>
      </c>
      <c r="F142" s="172" t="s">
        <v>57</v>
      </c>
      <c r="G142" s="173" t="s">
        <v>222</v>
      </c>
      <c r="H142" s="175" t="s">
        <v>52</v>
      </c>
      <c r="I142" s="178" t="s">
        <v>351</v>
      </c>
    </row>
    <row r="143" spans="1:9" ht="14">
      <c r="B143" s="179">
        <v>10113100667</v>
      </c>
      <c r="C143" s="173" t="s">
        <v>327</v>
      </c>
      <c r="D143" s="155"/>
      <c r="E143" s="174">
        <v>38759</v>
      </c>
      <c r="F143" s="172" t="s">
        <v>61</v>
      </c>
      <c r="G143" s="173" t="s">
        <v>146</v>
      </c>
      <c r="H143" s="175" t="s">
        <v>52</v>
      </c>
    </row>
    <row r="144" spans="1:9" ht="14">
      <c r="B144" s="223" t="s">
        <v>351</v>
      </c>
      <c r="C144" s="173"/>
      <c r="D144" s="155"/>
      <c r="E144" s="174"/>
      <c r="F144" s="172"/>
      <c r="G144" s="173"/>
      <c r="H144" s="175"/>
      <c r="I144" s="178"/>
    </row>
    <row r="145" spans="1:9" ht="14">
      <c r="B145" s="179"/>
      <c r="C145" s="173"/>
      <c r="D145" s="155"/>
      <c r="E145" s="174"/>
      <c r="F145" s="172"/>
      <c r="G145" s="173"/>
      <c r="H145" s="175"/>
      <c r="I145" s="178"/>
    </row>
    <row r="146" spans="1:9" ht="14">
      <c r="A146" s="157" t="s">
        <v>166</v>
      </c>
      <c r="B146" s="179"/>
      <c r="C146" s="173"/>
      <c r="D146" s="155"/>
      <c r="E146" s="174"/>
      <c r="F146" s="172"/>
      <c r="G146" s="173"/>
      <c r="H146" s="175"/>
      <c r="I146" s="178"/>
    </row>
    <row r="147" spans="1:9" ht="14">
      <c r="B147" s="155">
        <v>10105987739</v>
      </c>
      <c r="C147" s="153" t="s">
        <v>241</v>
      </c>
      <c r="D147" s="155" t="s">
        <v>43</v>
      </c>
      <c r="E147" s="166">
        <v>37117</v>
      </c>
      <c r="F147" s="155" t="s">
        <v>44</v>
      </c>
      <c r="G147" s="152" t="s">
        <v>236</v>
      </c>
      <c r="I147" s="153" t="s">
        <v>237</v>
      </c>
    </row>
    <row r="148" spans="1:9" ht="14">
      <c r="B148" s="155">
        <v>10113209589</v>
      </c>
      <c r="C148" s="153" t="s">
        <v>240</v>
      </c>
      <c r="D148" s="155" t="s">
        <v>106</v>
      </c>
      <c r="E148" s="166">
        <v>37698</v>
      </c>
      <c r="F148" s="155" t="s">
        <v>44</v>
      </c>
      <c r="G148" s="152" t="s">
        <v>236</v>
      </c>
      <c r="H148" s="152" t="s">
        <v>166</v>
      </c>
      <c r="I148" s="153" t="s">
        <v>237</v>
      </c>
    </row>
    <row r="149" spans="1:9" ht="14">
      <c r="A149" s="157"/>
      <c r="B149" s="155">
        <v>10082557084</v>
      </c>
      <c r="C149" s="153" t="s">
        <v>235</v>
      </c>
      <c r="D149" s="155" t="s">
        <v>106</v>
      </c>
      <c r="E149" s="166">
        <v>37672</v>
      </c>
      <c r="F149" s="155" t="s">
        <v>44</v>
      </c>
      <c r="G149" s="152" t="s">
        <v>236</v>
      </c>
      <c r="H149" s="152" t="s">
        <v>166</v>
      </c>
      <c r="I149" s="153" t="s">
        <v>237</v>
      </c>
    </row>
    <row r="150" spans="1:9" ht="14">
      <c r="B150" s="155">
        <v>10113213734</v>
      </c>
      <c r="C150" s="153" t="s">
        <v>238</v>
      </c>
      <c r="D150" s="155" t="s">
        <v>106</v>
      </c>
      <c r="E150" s="166">
        <v>38015</v>
      </c>
      <c r="F150" s="155" t="s">
        <v>44</v>
      </c>
      <c r="G150" s="152" t="s">
        <v>236</v>
      </c>
      <c r="H150" s="152" t="s">
        <v>166</v>
      </c>
      <c r="I150" s="153" t="s">
        <v>237</v>
      </c>
    </row>
    <row r="151" spans="1:9" ht="14">
      <c r="B151" s="155">
        <v>10080792391</v>
      </c>
      <c r="C151" s="153" t="s">
        <v>371</v>
      </c>
      <c r="D151" s="155" t="s">
        <v>106</v>
      </c>
      <c r="E151" s="166">
        <v>38152</v>
      </c>
      <c r="F151" s="155" t="s">
        <v>57</v>
      </c>
      <c r="G151" s="152" t="s">
        <v>242</v>
      </c>
      <c r="H151" s="152" t="s">
        <v>166</v>
      </c>
      <c r="I151" s="153" t="s">
        <v>237</v>
      </c>
    </row>
    <row r="152" spans="1:9" ht="14">
      <c r="B152" s="155">
        <v>10113212320</v>
      </c>
      <c r="C152" s="153" t="s">
        <v>239</v>
      </c>
      <c r="D152" s="155" t="s">
        <v>106</v>
      </c>
      <c r="E152" s="166">
        <v>38196</v>
      </c>
      <c r="F152" s="155" t="s">
        <v>57</v>
      </c>
      <c r="G152" s="152" t="s">
        <v>236</v>
      </c>
      <c r="H152" s="152" t="s">
        <v>166</v>
      </c>
      <c r="I152" s="153" t="s">
        <v>237</v>
      </c>
    </row>
    <row r="153" spans="1:9" ht="14">
      <c r="B153" s="155">
        <v>10066758010</v>
      </c>
      <c r="C153" s="153" t="s">
        <v>309</v>
      </c>
      <c r="D153" s="155" t="s">
        <v>106</v>
      </c>
      <c r="E153" s="166">
        <v>38180</v>
      </c>
      <c r="F153" s="155" t="s">
        <v>61</v>
      </c>
      <c r="G153" s="152" t="s">
        <v>236</v>
      </c>
      <c r="H153" s="152" t="s">
        <v>166</v>
      </c>
      <c r="I153" s="153" t="s">
        <v>237</v>
      </c>
    </row>
    <row r="154" spans="1:9" ht="14">
      <c r="A154" s="220"/>
      <c r="B154" s="155">
        <v>10099807425</v>
      </c>
      <c r="C154" s="153" t="s">
        <v>257</v>
      </c>
      <c r="D154" s="155" t="s">
        <v>106</v>
      </c>
      <c r="E154" s="166">
        <v>38237</v>
      </c>
      <c r="F154" s="155" t="s">
        <v>61</v>
      </c>
      <c r="G154" s="152" t="s">
        <v>255</v>
      </c>
      <c r="H154" s="152" t="s">
        <v>166</v>
      </c>
      <c r="I154" s="153" t="s">
        <v>237</v>
      </c>
    </row>
    <row r="155" spans="1:9" ht="14">
      <c r="B155" s="155">
        <v>10055892491</v>
      </c>
      <c r="C155" s="153" t="s">
        <v>254</v>
      </c>
      <c r="D155" s="155" t="s">
        <v>106</v>
      </c>
      <c r="E155" s="166">
        <v>37785</v>
      </c>
      <c r="F155" s="155" t="s">
        <v>44</v>
      </c>
      <c r="G155" s="152" t="s">
        <v>255</v>
      </c>
      <c r="H155" s="152" t="s">
        <v>166</v>
      </c>
      <c r="I155" s="153" t="s">
        <v>237</v>
      </c>
    </row>
    <row r="156" spans="1:9" ht="14">
      <c r="B156" s="155">
        <v>10036020326</v>
      </c>
      <c r="C156" s="153" t="s">
        <v>258</v>
      </c>
      <c r="D156" s="155" t="s">
        <v>106</v>
      </c>
      <c r="E156" s="166">
        <v>37858</v>
      </c>
      <c r="F156" s="155" t="s">
        <v>44</v>
      </c>
      <c r="G156" s="152" t="s">
        <v>255</v>
      </c>
      <c r="H156" s="152" t="s">
        <v>166</v>
      </c>
      <c r="I156" s="153" t="s">
        <v>237</v>
      </c>
    </row>
    <row r="157" spans="1:9" ht="14">
      <c r="B157" s="155">
        <v>10055892592</v>
      </c>
      <c r="C157" s="153" t="s">
        <v>256</v>
      </c>
      <c r="D157" s="155" t="s">
        <v>106</v>
      </c>
      <c r="E157" s="166">
        <v>38321</v>
      </c>
      <c r="F157" s="155" t="s">
        <v>61</v>
      </c>
      <c r="G157" s="152" t="s">
        <v>255</v>
      </c>
      <c r="H157" s="152" t="s">
        <v>166</v>
      </c>
      <c r="I157" s="153" t="s">
        <v>237</v>
      </c>
    </row>
    <row r="158" spans="1:9" ht="14">
      <c r="B158" s="155">
        <v>10105987638</v>
      </c>
      <c r="C158" s="153" t="s">
        <v>395</v>
      </c>
      <c r="D158" s="155"/>
      <c r="E158" s="166">
        <v>38394</v>
      </c>
      <c r="F158" s="155" t="s">
        <v>44</v>
      </c>
      <c r="G158" s="152" t="s">
        <v>236</v>
      </c>
      <c r="H158" s="152" t="s">
        <v>166</v>
      </c>
      <c r="I158" s="153" t="s">
        <v>237</v>
      </c>
    </row>
    <row r="159" spans="1:9" ht="14">
      <c r="B159" s="179">
        <v>10113020845</v>
      </c>
      <c r="C159" s="173" t="s">
        <v>307</v>
      </c>
      <c r="D159" s="155"/>
      <c r="E159" s="174">
        <v>38599</v>
      </c>
      <c r="F159" s="172" t="s">
        <v>61</v>
      </c>
      <c r="G159" s="173" t="s">
        <v>308</v>
      </c>
      <c r="H159" s="175" t="s">
        <v>166</v>
      </c>
    </row>
    <row r="160" spans="1:9" ht="14">
      <c r="B160" s="223" t="s">
        <v>237</v>
      </c>
      <c r="C160" s="173"/>
      <c r="D160" s="155"/>
      <c r="E160" s="174"/>
      <c r="F160" s="172"/>
      <c r="G160" s="173"/>
      <c r="H160" s="175"/>
      <c r="I160" s="178"/>
    </row>
    <row r="161" spans="1:9" ht="14">
      <c r="B161" s="179"/>
      <c r="C161" s="173"/>
      <c r="D161" s="155"/>
      <c r="E161" s="174"/>
      <c r="F161" s="172"/>
      <c r="G161" s="173"/>
      <c r="H161" s="175"/>
      <c r="I161" s="178"/>
    </row>
    <row r="162" spans="1:9" ht="14">
      <c r="A162" s="220" t="s">
        <v>19</v>
      </c>
      <c r="B162" s="179"/>
      <c r="C162" s="173"/>
      <c r="D162" s="155"/>
      <c r="E162" s="174"/>
      <c r="F162" s="172"/>
      <c r="G162" s="173"/>
      <c r="H162" s="175"/>
      <c r="I162" s="178"/>
    </row>
    <row r="163" spans="1:9" ht="14">
      <c r="B163" s="167">
        <v>10015878880</v>
      </c>
      <c r="C163" s="184" t="s">
        <v>58</v>
      </c>
      <c r="D163" s="167"/>
      <c r="E163" s="164">
        <v>35515</v>
      </c>
      <c r="F163" s="185" t="s">
        <v>17</v>
      </c>
      <c r="G163" s="170" t="s">
        <v>42</v>
      </c>
      <c r="I163" s="163" t="s">
        <v>154</v>
      </c>
    </row>
    <row r="164" spans="1:9" ht="14">
      <c r="B164" s="183">
        <v>10036040231</v>
      </c>
      <c r="C164" s="153" t="s">
        <v>342</v>
      </c>
      <c r="D164" s="155" t="s">
        <v>43</v>
      </c>
      <c r="E164" s="166">
        <v>37477</v>
      </c>
      <c r="F164" s="155" t="s">
        <v>44</v>
      </c>
      <c r="G164" s="152" t="s">
        <v>340</v>
      </c>
      <c r="H164" s="152" t="s">
        <v>19</v>
      </c>
      <c r="I164" s="153" t="s">
        <v>341</v>
      </c>
    </row>
    <row r="165" spans="1:9" ht="14">
      <c r="B165" s="159">
        <v>10083910236</v>
      </c>
      <c r="C165" s="153" t="s">
        <v>74</v>
      </c>
      <c r="D165" s="155" t="s">
        <v>106</v>
      </c>
      <c r="E165" s="166">
        <v>38200</v>
      </c>
      <c r="F165" s="155" t="s">
        <v>44</v>
      </c>
      <c r="G165" s="152" t="s">
        <v>243</v>
      </c>
      <c r="H165" s="152" t="s">
        <v>19</v>
      </c>
      <c r="I165" s="153" t="s">
        <v>244</v>
      </c>
    </row>
    <row r="166" spans="1:9" ht="14">
      <c r="B166" s="159">
        <v>10083910640</v>
      </c>
      <c r="C166" s="153" t="s">
        <v>98</v>
      </c>
      <c r="D166" s="155" t="s">
        <v>106</v>
      </c>
      <c r="E166" s="166">
        <v>38225</v>
      </c>
      <c r="F166" s="155" t="s">
        <v>44</v>
      </c>
      <c r="G166" s="152" t="s">
        <v>340</v>
      </c>
      <c r="H166" s="152" t="s">
        <v>19</v>
      </c>
      <c r="I166" s="153" t="s">
        <v>341</v>
      </c>
    </row>
    <row r="167" spans="1:9" ht="14">
      <c r="B167" s="159">
        <v>10083910539</v>
      </c>
      <c r="C167" s="153" t="s">
        <v>97</v>
      </c>
      <c r="D167" s="155" t="s">
        <v>106</v>
      </c>
      <c r="E167" s="166">
        <v>38225</v>
      </c>
      <c r="F167" s="155" t="s">
        <v>44</v>
      </c>
      <c r="G167" s="152" t="s">
        <v>340</v>
      </c>
      <c r="H167" s="152" t="s">
        <v>19</v>
      </c>
      <c r="I167" s="153" t="s">
        <v>341</v>
      </c>
    </row>
    <row r="168" spans="1:9" ht="14">
      <c r="B168" s="155">
        <v>10051128377</v>
      </c>
      <c r="C168" s="153" t="s">
        <v>100</v>
      </c>
      <c r="D168" s="155" t="s">
        <v>106</v>
      </c>
      <c r="E168" s="166">
        <v>38286</v>
      </c>
      <c r="F168" s="155" t="s">
        <v>44</v>
      </c>
      <c r="G168" s="152" t="s">
        <v>340</v>
      </c>
      <c r="H168" s="152" t="s">
        <v>19</v>
      </c>
      <c r="I168" s="153" t="s">
        <v>341</v>
      </c>
    </row>
    <row r="169" spans="1:9" ht="14">
      <c r="B169" s="159">
        <v>10084228013</v>
      </c>
      <c r="C169" s="173" t="s">
        <v>129</v>
      </c>
      <c r="D169" s="155"/>
      <c r="E169" s="174">
        <v>38380</v>
      </c>
      <c r="F169" s="172" t="s">
        <v>44</v>
      </c>
      <c r="G169" s="173" t="s">
        <v>243</v>
      </c>
      <c r="H169" s="175" t="s">
        <v>19</v>
      </c>
      <c r="I169" s="178" t="s">
        <v>334</v>
      </c>
    </row>
    <row r="170" spans="1:9" ht="14">
      <c r="B170" s="159">
        <v>10102039435</v>
      </c>
      <c r="C170" s="173" t="s">
        <v>336</v>
      </c>
      <c r="D170" s="155"/>
      <c r="E170" s="174">
        <v>38393</v>
      </c>
      <c r="F170" s="172" t="s">
        <v>44</v>
      </c>
      <c r="G170" s="173" t="s">
        <v>243</v>
      </c>
      <c r="H170" s="175" t="s">
        <v>19</v>
      </c>
      <c r="I170" s="178" t="s">
        <v>334</v>
      </c>
    </row>
    <row r="171" spans="1:9" ht="14">
      <c r="B171" s="159">
        <v>10091810985</v>
      </c>
      <c r="C171" s="173" t="s">
        <v>339</v>
      </c>
      <c r="D171" s="155"/>
      <c r="E171" s="174">
        <v>38918</v>
      </c>
      <c r="F171" s="172" t="s">
        <v>61</v>
      </c>
      <c r="G171" s="173" t="s">
        <v>243</v>
      </c>
      <c r="H171" s="175" t="s">
        <v>19</v>
      </c>
      <c r="I171" s="178" t="s">
        <v>334</v>
      </c>
    </row>
    <row r="172" spans="1:9" ht="14">
      <c r="B172" s="159">
        <v>10096307139</v>
      </c>
      <c r="C172" s="173" t="s">
        <v>337</v>
      </c>
      <c r="D172" s="155"/>
      <c r="E172" s="174">
        <v>38873</v>
      </c>
      <c r="F172" s="172" t="s">
        <v>61</v>
      </c>
      <c r="G172" s="173" t="s">
        <v>243</v>
      </c>
      <c r="H172" s="175" t="s">
        <v>19</v>
      </c>
      <c r="I172" s="178" t="s">
        <v>334</v>
      </c>
    </row>
    <row r="173" spans="1:9" ht="14">
      <c r="B173" s="159">
        <v>10112132990</v>
      </c>
      <c r="C173" s="173" t="s">
        <v>338</v>
      </c>
      <c r="D173" s="155"/>
      <c r="E173" s="174">
        <v>39004</v>
      </c>
      <c r="F173" s="172" t="s">
        <v>61</v>
      </c>
      <c r="G173" s="173" t="s">
        <v>243</v>
      </c>
      <c r="H173" s="175" t="s">
        <v>19</v>
      </c>
      <c r="I173" s="178" t="s">
        <v>334</v>
      </c>
    </row>
    <row r="174" spans="1:9" ht="14">
      <c r="A174" s="218"/>
      <c r="B174" s="159">
        <v>10091739146</v>
      </c>
      <c r="C174" s="173" t="s">
        <v>114</v>
      </c>
      <c r="D174" s="155"/>
      <c r="E174" s="174">
        <v>38594</v>
      </c>
      <c r="F174" s="172" t="s">
        <v>44</v>
      </c>
      <c r="G174" s="173" t="s">
        <v>243</v>
      </c>
      <c r="H174" s="175" t="s">
        <v>19</v>
      </c>
      <c r="I174" s="178" t="s">
        <v>334</v>
      </c>
    </row>
    <row r="175" spans="1:9" ht="14">
      <c r="B175" s="159">
        <v>10091152702</v>
      </c>
      <c r="C175" s="173" t="s">
        <v>335</v>
      </c>
      <c r="D175" s="155"/>
      <c r="E175" s="174">
        <v>39034</v>
      </c>
      <c r="F175" s="172" t="s">
        <v>61</v>
      </c>
      <c r="G175" s="173" t="s">
        <v>243</v>
      </c>
      <c r="H175" s="175" t="s">
        <v>19</v>
      </c>
    </row>
    <row r="176" spans="1:9" ht="14">
      <c r="B176" s="223" t="s">
        <v>369</v>
      </c>
      <c r="C176" s="173"/>
      <c r="D176" s="155"/>
      <c r="E176" s="174"/>
      <c r="F176" s="172"/>
      <c r="G176" s="173"/>
      <c r="H176" s="175"/>
      <c r="I176" s="178"/>
    </row>
    <row r="177" spans="1:9" ht="14">
      <c r="B177" s="159"/>
      <c r="C177" s="173"/>
      <c r="D177" s="155"/>
      <c r="E177" s="174"/>
      <c r="F177" s="172"/>
      <c r="G177" s="173"/>
      <c r="H177" s="175"/>
      <c r="I177" s="178"/>
    </row>
    <row r="178" spans="1:9" ht="14">
      <c r="A178" s="220" t="s">
        <v>45</v>
      </c>
      <c r="B178" s="159"/>
      <c r="C178" s="173"/>
      <c r="D178" s="155"/>
      <c r="E178" s="174"/>
      <c r="F178" s="172"/>
      <c r="G178" s="173"/>
      <c r="H178" s="175"/>
      <c r="I178" s="178"/>
    </row>
    <row r="179" spans="1:9" ht="15">
      <c r="B179" s="179">
        <v>10036083980</v>
      </c>
      <c r="C179" s="153" t="s">
        <v>64</v>
      </c>
      <c r="D179" s="165" t="s">
        <v>43</v>
      </c>
      <c r="E179" s="166">
        <v>37519</v>
      </c>
      <c r="F179" s="155" t="s">
        <v>44</v>
      </c>
      <c r="G179" s="188" t="s">
        <v>188</v>
      </c>
      <c r="I179" s="163" t="s">
        <v>159</v>
      </c>
    </row>
    <row r="180" spans="1:9" ht="15">
      <c r="B180" s="191">
        <v>10013903013</v>
      </c>
      <c r="C180" s="194" t="s">
        <v>158</v>
      </c>
      <c r="D180" s="158"/>
      <c r="E180" s="193">
        <v>34522</v>
      </c>
      <c r="F180" s="195" t="s">
        <v>44</v>
      </c>
      <c r="G180" s="188" t="s">
        <v>188</v>
      </c>
      <c r="H180" s="162" t="s">
        <v>45</v>
      </c>
      <c r="I180" s="153" t="s">
        <v>159</v>
      </c>
    </row>
    <row r="181" spans="1:9" ht="15">
      <c r="B181" s="167">
        <v>10083213452</v>
      </c>
      <c r="C181" s="184" t="s">
        <v>251</v>
      </c>
      <c r="D181" s="167" t="s">
        <v>43</v>
      </c>
      <c r="E181" s="164">
        <v>37600</v>
      </c>
      <c r="F181" s="185" t="s">
        <v>44</v>
      </c>
      <c r="G181" s="188" t="s">
        <v>318</v>
      </c>
      <c r="H181" s="162" t="s">
        <v>45</v>
      </c>
      <c r="I181" s="163" t="s">
        <v>159</v>
      </c>
    </row>
    <row r="182" spans="1:9" ht="14">
      <c r="B182" s="155">
        <v>10055591084</v>
      </c>
      <c r="C182" s="153" t="s">
        <v>175</v>
      </c>
      <c r="D182" s="165" t="s">
        <v>43</v>
      </c>
      <c r="E182" s="166">
        <v>37335</v>
      </c>
      <c r="F182" s="155" t="s">
        <v>57</v>
      </c>
      <c r="G182" s="173" t="s">
        <v>253</v>
      </c>
      <c r="H182" s="152" t="s">
        <v>45</v>
      </c>
      <c r="I182" s="163" t="s">
        <v>159</v>
      </c>
    </row>
    <row r="183" spans="1:9" ht="15">
      <c r="B183" s="156">
        <v>10034968682</v>
      </c>
      <c r="C183" s="154" t="s">
        <v>167</v>
      </c>
      <c r="D183" s="156"/>
      <c r="E183" s="160">
        <v>34201</v>
      </c>
      <c r="F183" s="156" t="s">
        <v>44</v>
      </c>
      <c r="G183" s="188" t="s">
        <v>188</v>
      </c>
      <c r="H183" s="162" t="s">
        <v>45</v>
      </c>
      <c r="I183" s="153" t="s">
        <v>159</v>
      </c>
    </row>
    <row r="184" spans="1:9" ht="15">
      <c r="A184" s="217"/>
      <c r="B184" s="167">
        <v>10012584621</v>
      </c>
      <c r="C184" s="184" t="s">
        <v>170</v>
      </c>
      <c r="D184" s="167"/>
      <c r="E184" s="164">
        <v>31552</v>
      </c>
      <c r="F184" s="185" t="s">
        <v>17</v>
      </c>
      <c r="G184" s="188" t="s">
        <v>188</v>
      </c>
      <c r="H184" s="162" t="s">
        <v>45</v>
      </c>
      <c r="I184" s="163" t="s">
        <v>159</v>
      </c>
    </row>
    <row r="185" spans="1:9" ht="15">
      <c r="B185" s="155">
        <v>10092434819</v>
      </c>
      <c r="C185" s="153" t="s">
        <v>192</v>
      </c>
      <c r="D185" s="167" t="s">
        <v>43</v>
      </c>
      <c r="E185" s="166">
        <v>37505</v>
      </c>
      <c r="F185" s="155" t="s">
        <v>44</v>
      </c>
      <c r="G185" s="188" t="s">
        <v>188</v>
      </c>
      <c r="H185" s="162" t="s">
        <v>45</v>
      </c>
      <c r="I185" s="163" t="s">
        <v>159</v>
      </c>
    </row>
    <row r="186" spans="1:9" ht="14">
      <c r="B186" s="155">
        <v>10051011371</v>
      </c>
      <c r="C186" s="153" t="s">
        <v>171</v>
      </c>
      <c r="D186" s="155" t="s">
        <v>43</v>
      </c>
      <c r="E186" s="166">
        <v>37167</v>
      </c>
      <c r="F186" s="155" t="s">
        <v>44</v>
      </c>
      <c r="G186" s="152" t="s">
        <v>252</v>
      </c>
      <c r="H186" s="162" t="s">
        <v>45</v>
      </c>
      <c r="I186" s="163" t="s">
        <v>159</v>
      </c>
    </row>
    <row r="187" spans="1:9" ht="14">
      <c r="B187" s="179">
        <v>10092632758</v>
      </c>
      <c r="C187" s="153" t="s">
        <v>323</v>
      </c>
      <c r="D187" s="155" t="s">
        <v>106</v>
      </c>
      <c r="E187" s="166">
        <v>37859</v>
      </c>
      <c r="F187" s="155" t="s">
        <v>44</v>
      </c>
      <c r="G187" s="152" t="s">
        <v>188</v>
      </c>
      <c r="H187" s="162" t="s">
        <v>45</v>
      </c>
      <c r="I187" s="163" t="s">
        <v>159</v>
      </c>
    </row>
    <row r="188" spans="1:9" ht="14">
      <c r="B188" s="179">
        <v>10059146439</v>
      </c>
      <c r="C188" s="153" t="s">
        <v>35</v>
      </c>
      <c r="D188" s="155" t="s">
        <v>106</v>
      </c>
      <c r="E188" s="166">
        <v>37827</v>
      </c>
      <c r="F188" s="155" t="s">
        <v>17</v>
      </c>
      <c r="G188" s="173" t="s">
        <v>143</v>
      </c>
      <c r="H188" s="162" t="s">
        <v>45</v>
      </c>
      <c r="I188" s="163" t="s">
        <v>159</v>
      </c>
    </row>
    <row r="189" spans="1:9" ht="15">
      <c r="B189" s="155">
        <v>10081558287</v>
      </c>
      <c r="C189" s="153" t="s">
        <v>194</v>
      </c>
      <c r="D189" s="155" t="s">
        <v>106</v>
      </c>
      <c r="E189" s="166">
        <v>37711</v>
      </c>
      <c r="F189" s="155" t="s">
        <v>57</v>
      </c>
      <c r="G189" s="181" t="s">
        <v>195</v>
      </c>
      <c r="H189" s="162" t="s">
        <v>45</v>
      </c>
      <c r="I189" s="163" t="s">
        <v>159</v>
      </c>
    </row>
    <row r="190" spans="1:9" ht="14">
      <c r="B190" s="159">
        <v>10055579162</v>
      </c>
      <c r="C190" s="173" t="s">
        <v>110</v>
      </c>
      <c r="D190" s="155" t="s">
        <v>106</v>
      </c>
      <c r="E190" s="174">
        <v>38352</v>
      </c>
      <c r="F190" s="172" t="s">
        <v>44</v>
      </c>
      <c r="G190" s="173" t="s">
        <v>253</v>
      </c>
      <c r="H190" s="175" t="s">
        <v>45</v>
      </c>
      <c r="I190" s="163" t="s">
        <v>159</v>
      </c>
    </row>
    <row r="191" spans="1:9" ht="14">
      <c r="B191" s="159">
        <v>10055578758</v>
      </c>
      <c r="C191" s="173" t="s">
        <v>111</v>
      </c>
      <c r="D191" s="155" t="s">
        <v>106</v>
      </c>
      <c r="E191" s="174">
        <v>38069</v>
      </c>
      <c r="F191" s="172" t="s">
        <v>57</v>
      </c>
      <c r="G191" s="173" t="s">
        <v>253</v>
      </c>
      <c r="H191" s="175" t="s">
        <v>45</v>
      </c>
      <c r="I191" s="163" t="s">
        <v>159</v>
      </c>
    </row>
    <row r="192" spans="1:9" ht="15">
      <c r="B192" s="155">
        <v>10083106146</v>
      </c>
      <c r="C192" s="153" t="s">
        <v>196</v>
      </c>
      <c r="D192" s="155" t="s">
        <v>106</v>
      </c>
      <c r="E192" s="166">
        <v>37732</v>
      </c>
      <c r="F192" s="155" t="s">
        <v>57</v>
      </c>
      <c r="G192" s="181" t="s">
        <v>188</v>
      </c>
      <c r="H192" s="162" t="s">
        <v>45</v>
      </c>
    </row>
    <row r="193" spans="1:9" ht="14">
      <c r="B193" s="219" t="s">
        <v>159</v>
      </c>
      <c r="C193" s="153"/>
      <c r="D193" s="155"/>
      <c r="E193" s="166"/>
      <c r="F193" s="155"/>
      <c r="G193" s="181"/>
      <c r="H193" s="162"/>
      <c r="I193" s="163"/>
    </row>
    <row r="194" spans="1:9" ht="14">
      <c r="B194" s="155"/>
      <c r="C194" s="153"/>
      <c r="D194" s="155"/>
      <c r="E194" s="166"/>
      <c r="F194" s="155"/>
      <c r="G194" s="181"/>
      <c r="H194" s="162"/>
      <c r="I194" s="163"/>
    </row>
    <row r="195" spans="1:9" ht="14">
      <c r="A195" s="218" t="s">
        <v>108</v>
      </c>
      <c r="B195" s="155"/>
      <c r="C195" s="153"/>
      <c r="D195" s="155"/>
      <c r="E195" s="166"/>
      <c r="F195" s="155"/>
      <c r="G195" s="181"/>
      <c r="H195" s="162"/>
      <c r="I195" s="163"/>
    </row>
    <row r="196" spans="1:9" ht="14">
      <c r="A196" s="216"/>
      <c r="B196" s="159">
        <v>10036033561</v>
      </c>
      <c r="C196" s="173" t="s">
        <v>109</v>
      </c>
      <c r="D196" s="155" t="s">
        <v>43</v>
      </c>
      <c r="E196" s="174">
        <v>37107</v>
      </c>
      <c r="F196" s="172" t="s">
        <v>44</v>
      </c>
      <c r="G196" s="173" t="s">
        <v>142</v>
      </c>
    </row>
    <row r="197" spans="1:9" ht="14">
      <c r="B197" s="159">
        <v>10054315132</v>
      </c>
      <c r="C197" s="153" t="s">
        <v>38</v>
      </c>
      <c r="D197" s="155" t="s">
        <v>106</v>
      </c>
      <c r="E197" s="166">
        <v>38026</v>
      </c>
      <c r="F197" s="155" t="s">
        <v>44</v>
      </c>
      <c r="G197" s="152" t="s">
        <v>306</v>
      </c>
      <c r="H197" s="152" t="s">
        <v>108</v>
      </c>
      <c r="I197" s="153" t="s">
        <v>305</v>
      </c>
    </row>
    <row r="198" spans="1:9" ht="14">
      <c r="B198" s="159">
        <v>10089005261</v>
      </c>
      <c r="C198" s="173" t="s">
        <v>119</v>
      </c>
      <c r="D198" s="155" t="s">
        <v>106</v>
      </c>
      <c r="E198" s="174">
        <v>38257</v>
      </c>
      <c r="F198" s="172" t="s">
        <v>57</v>
      </c>
      <c r="G198" s="173" t="s">
        <v>246</v>
      </c>
      <c r="H198" s="175" t="s">
        <v>108</v>
      </c>
      <c r="I198" s="175" t="s">
        <v>305</v>
      </c>
    </row>
    <row r="199" spans="1:9" ht="14">
      <c r="B199" s="159">
        <v>10080216253</v>
      </c>
      <c r="C199" s="173" t="s">
        <v>39</v>
      </c>
      <c r="D199" s="155" t="s">
        <v>106</v>
      </c>
      <c r="E199" s="174">
        <v>38017</v>
      </c>
      <c r="F199" s="172" t="s">
        <v>57</v>
      </c>
      <c r="G199" s="173" t="s">
        <v>246</v>
      </c>
      <c r="H199" s="175" t="s">
        <v>108</v>
      </c>
      <c r="I199" s="175" t="s">
        <v>305</v>
      </c>
    </row>
    <row r="200" spans="1:9" ht="14">
      <c r="B200" s="218" t="s">
        <v>305</v>
      </c>
      <c r="C200" s="173"/>
      <c r="D200" s="155"/>
      <c r="E200" s="174"/>
      <c r="F200" s="172"/>
      <c r="G200" s="173"/>
      <c r="H200" s="175"/>
      <c r="I200" s="175"/>
    </row>
    <row r="201" spans="1:9" ht="14">
      <c r="B201" s="159"/>
      <c r="C201" s="173"/>
      <c r="D201" s="155"/>
      <c r="E201" s="174"/>
      <c r="F201" s="172"/>
      <c r="G201" s="173"/>
      <c r="H201" s="175"/>
      <c r="I201" s="175"/>
    </row>
    <row r="202" spans="1:9" ht="14">
      <c r="A202" s="217" t="s">
        <v>41</v>
      </c>
      <c r="B202" s="159"/>
      <c r="C202" s="173"/>
      <c r="D202" s="155"/>
      <c r="E202" s="174"/>
      <c r="F202" s="172"/>
      <c r="G202" s="173"/>
      <c r="H202" s="175"/>
      <c r="I202" s="175"/>
    </row>
    <row r="203" spans="1:9" ht="15">
      <c r="B203" s="191">
        <v>10015876557</v>
      </c>
      <c r="C203" s="194" t="s">
        <v>50</v>
      </c>
      <c r="D203" s="158" t="s">
        <v>43</v>
      </c>
      <c r="E203" s="193">
        <v>36452</v>
      </c>
      <c r="F203" s="195" t="s">
        <v>17</v>
      </c>
      <c r="G203" s="186" t="s">
        <v>156</v>
      </c>
      <c r="I203" s="197" t="s">
        <v>174</v>
      </c>
    </row>
    <row r="204" spans="1:9" ht="14">
      <c r="B204" s="172">
        <v>10053778093</v>
      </c>
      <c r="C204" s="182" t="s">
        <v>62</v>
      </c>
      <c r="D204" s="165" t="s">
        <v>43</v>
      </c>
      <c r="E204" s="164">
        <v>37392</v>
      </c>
      <c r="F204" s="196" t="s">
        <v>44</v>
      </c>
      <c r="G204" s="170" t="s">
        <v>155</v>
      </c>
      <c r="H204" s="170" t="s">
        <v>41</v>
      </c>
      <c r="I204" s="182" t="s">
        <v>174</v>
      </c>
    </row>
    <row r="205" spans="1:9" ht="14">
      <c r="B205" s="172">
        <v>10036030026</v>
      </c>
      <c r="C205" s="182" t="s">
        <v>59</v>
      </c>
      <c r="D205" s="165" t="s">
        <v>43</v>
      </c>
      <c r="E205" s="164">
        <v>37297</v>
      </c>
      <c r="F205" s="196" t="s">
        <v>44</v>
      </c>
      <c r="G205" s="170" t="s">
        <v>209</v>
      </c>
      <c r="H205" s="170" t="s">
        <v>41</v>
      </c>
      <c r="I205" s="182" t="s">
        <v>174</v>
      </c>
    </row>
    <row r="206" spans="1:9" ht="14">
      <c r="B206" s="183">
        <v>10008737559</v>
      </c>
      <c r="C206" s="192" t="s">
        <v>169</v>
      </c>
      <c r="D206" s="167" t="s">
        <v>43</v>
      </c>
      <c r="E206" s="177">
        <v>36555</v>
      </c>
      <c r="F206" s="158" t="s">
        <v>17</v>
      </c>
      <c r="G206" s="186" t="s">
        <v>245</v>
      </c>
      <c r="H206" s="162" t="s">
        <v>41</v>
      </c>
      <c r="I206" s="182" t="s">
        <v>174</v>
      </c>
    </row>
    <row r="207" spans="1:9" ht="14">
      <c r="B207" s="155">
        <v>10085016642</v>
      </c>
      <c r="C207" s="153" t="s">
        <v>179</v>
      </c>
      <c r="D207" s="155" t="s">
        <v>106</v>
      </c>
      <c r="E207" s="166">
        <v>37649</v>
      </c>
      <c r="F207" s="155" t="s">
        <v>44</v>
      </c>
      <c r="G207" s="152" t="s">
        <v>180</v>
      </c>
      <c r="H207" s="152" t="s">
        <v>41</v>
      </c>
      <c r="I207" s="182" t="s">
        <v>174</v>
      </c>
    </row>
    <row r="208" spans="1:9" ht="14">
      <c r="B208" s="159">
        <v>10083324495</v>
      </c>
      <c r="C208" s="173" t="s">
        <v>99</v>
      </c>
      <c r="D208" s="155" t="s">
        <v>106</v>
      </c>
      <c r="E208" s="174">
        <v>38228</v>
      </c>
      <c r="F208" s="159" t="s">
        <v>57</v>
      </c>
      <c r="G208" s="186" t="s">
        <v>155</v>
      </c>
      <c r="H208" s="161" t="s">
        <v>41</v>
      </c>
      <c r="I208" s="197" t="s">
        <v>174</v>
      </c>
    </row>
    <row r="209" spans="1:9" ht="14">
      <c r="B209" s="155">
        <v>10083324394</v>
      </c>
      <c r="C209" s="153" t="s">
        <v>204</v>
      </c>
      <c r="D209" s="155"/>
      <c r="E209" s="166">
        <v>38366</v>
      </c>
      <c r="F209" s="155" t="s">
        <v>57</v>
      </c>
      <c r="G209" s="152"/>
      <c r="H209" s="152" t="s">
        <v>41</v>
      </c>
      <c r="I209" s="153"/>
    </row>
    <row r="210" spans="1:9" ht="14">
      <c r="B210" s="155">
        <v>10096569342</v>
      </c>
      <c r="C210" s="153" t="s">
        <v>206</v>
      </c>
      <c r="D210" s="155"/>
      <c r="E210" s="166">
        <v>38572</v>
      </c>
      <c r="F210" s="155" t="s">
        <v>57</v>
      </c>
      <c r="G210" s="152"/>
      <c r="H210" s="152" t="s">
        <v>41</v>
      </c>
      <c r="I210" s="153"/>
    </row>
    <row r="211" spans="1:9" ht="14">
      <c r="B211" s="155">
        <v>10105693810</v>
      </c>
      <c r="C211" s="153" t="s">
        <v>286</v>
      </c>
      <c r="D211" s="155"/>
      <c r="E211" s="166">
        <v>38702</v>
      </c>
      <c r="F211" s="155" t="s">
        <v>57</v>
      </c>
      <c r="G211" s="152" t="s">
        <v>245</v>
      </c>
      <c r="H211" s="152" t="s">
        <v>41</v>
      </c>
      <c r="I211" s="153" t="s">
        <v>174</v>
      </c>
    </row>
    <row r="212" spans="1:9" ht="14">
      <c r="A212" s="215"/>
      <c r="B212" s="155">
        <v>10094217191</v>
      </c>
      <c r="C212" s="153" t="s">
        <v>287</v>
      </c>
      <c r="D212" s="155"/>
      <c r="E212" s="166">
        <v>38396</v>
      </c>
      <c r="F212" s="155" t="s">
        <v>57</v>
      </c>
      <c r="G212" s="152" t="s">
        <v>155</v>
      </c>
      <c r="H212" s="152" t="s">
        <v>41</v>
      </c>
    </row>
    <row r="213" spans="1:9" ht="14">
      <c r="A213" s="215"/>
      <c r="B213" s="214" t="s">
        <v>174</v>
      </c>
      <c r="C213" s="153"/>
      <c r="D213" s="155"/>
      <c r="E213" s="166"/>
      <c r="F213" s="155"/>
      <c r="G213" s="152"/>
      <c r="H213" s="152"/>
      <c r="I213" s="153"/>
    </row>
    <row r="214" spans="1:9" ht="14">
      <c r="A214" s="215"/>
      <c r="B214" s="155"/>
      <c r="C214" s="153"/>
      <c r="D214" s="155"/>
      <c r="E214" s="166"/>
      <c r="F214" s="155"/>
      <c r="G214" s="152"/>
      <c r="H214" s="152"/>
      <c r="I214" s="153"/>
    </row>
    <row r="215" spans="1:9" ht="14">
      <c r="A215" s="220" t="s">
        <v>104</v>
      </c>
      <c r="B215" s="155"/>
      <c r="C215" s="153"/>
      <c r="D215" s="155"/>
      <c r="E215" s="166"/>
      <c r="F215" s="155"/>
      <c r="G215" s="152"/>
      <c r="H215" s="152"/>
      <c r="I215" s="153"/>
    </row>
    <row r="216" spans="1:9" ht="14">
      <c r="B216" s="167">
        <v>10005989227</v>
      </c>
      <c r="C216" s="184" t="s">
        <v>56</v>
      </c>
      <c r="D216" s="167"/>
      <c r="E216" s="177">
        <v>32576</v>
      </c>
      <c r="F216" s="185" t="s">
        <v>17</v>
      </c>
      <c r="G216" s="170" t="s">
        <v>137</v>
      </c>
      <c r="I216" s="186" t="s">
        <v>234</v>
      </c>
    </row>
    <row r="217" spans="1:9" ht="14">
      <c r="B217" s="159">
        <v>10093909522</v>
      </c>
      <c r="C217" s="173" t="s">
        <v>124</v>
      </c>
      <c r="D217" s="155"/>
      <c r="E217" s="174">
        <v>38508</v>
      </c>
      <c r="F217" s="159" t="s">
        <v>44</v>
      </c>
      <c r="G217" s="173" t="s">
        <v>137</v>
      </c>
      <c r="H217" s="175" t="s">
        <v>104</v>
      </c>
      <c r="I217" s="178" t="s">
        <v>138</v>
      </c>
    </row>
    <row r="218" spans="1:9" ht="14">
      <c r="B218" s="159">
        <v>10093597809</v>
      </c>
      <c r="C218" s="173" t="s">
        <v>122</v>
      </c>
      <c r="D218" s="155"/>
      <c r="E218" s="174">
        <v>38524</v>
      </c>
      <c r="F218" s="159" t="s">
        <v>44</v>
      </c>
      <c r="G218" s="173" t="s">
        <v>137</v>
      </c>
      <c r="H218" s="175" t="s">
        <v>104</v>
      </c>
      <c r="I218" s="178" t="s">
        <v>138</v>
      </c>
    </row>
    <row r="219" spans="1:9" ht="14">
      <c r="B219" s="159">
        <v>10092633667</v>
      </c>
      <c r="C219" s="173" t="s">
        <v>123</v>
      </c>
      <c r="D219" s="155"/>
      <c r="E219" s="174">
        <v>38432</v>
      </c>
      <c r="F219" s="159" t="s">
        <v>44</v>
      </c>
      <c r="G219" s="173" t="s">
        <v>137</v>
      </c>
      <c r="H219" s="175" t="s">
        <v>104</v>
      </c>
      <c r="I219" s="178" t="s">
        <v>138</v>
      </c>
    </row>
    <row r="220" spans="1:9" ht="14">
      <c r="B220" s="159">
        <v>10092632556</v>
      </c>
      <c r="C220" s="173" t="s">
        <v>126</v>
      </c>
      <c r="D220" s="155"/>
      <c r="E220" s="174">
        <v>38470</v>
      </c>
      <c r="F220" s="159" t="s">
        <v>44</v>
      </c>
      <c r="G220" s="173" t="s">
        <v>137</v>
      </c>
      <c r="H220" s="175" t="s">
        <v>104</v>
      </c>
      <c r="I220" s="178" t="s">
        <v>138</v>
      </c>
    </row>
    <row r="221" spans="1:9" ht="14">
      <c r="B221" s="159">
        <v>10105335415</v>
      </c>
      <c r="C221" s="173" t="s">
        <v>128</v>
      </c>
      <c r="D221" s="155"/>
      <c r="E221" s="174">
        <v>38507</v>
      </c>
      <c r="F221" s="159" t="s">
        <v>44</v>
      </c>
      <c r="G221" s="173" t="s">
        <v>75</v>
      </c>
      <c r="H221" s="175" t="s">
        <v>104</v>
      </c>
      <c r="I221" s="178" t="s">
        <v>138</v>
      </c>
    </row>
    <row r="222" spans="1:9" ht="14">
      <c r="B222" s="159">
        <v>10093908108</v>
      </c>
      <c r="C222" s="173" t="s">
        <v>319</v>
      </c>
      <c r="D222" s="155"/>
      <c r="E222" s="174">
        <v>38959</v>
      </c>
      <c r="F222" s="159" t="s">
        <v>57</v>
      </c>
      <c r="G222" s="173" t="s">
        <v>137</v>
      </c>
      <c r="H222" s="175" t="s">
        <v>104</v>
      </c>
      <c r="I222" s="178" t="s">
        <v>138</v>
      </c>
    </row>
    <row r="223" spans="1:9" ht="14">
      <c r="B223" s="159">
        <v>10113744305</v>
      </c>
      <c r="C223" s="173" t="s">
        <v>320</v>
      </c>
      <c r="D223" s="155"/>
      <c r="E223" s="174">
        <v>38905</v>
      </c>
      <c r="F223" s="159" t="s">
        <v>57</v>
      </c>
      <c r="G223" s="173" t="s">
        <v>137</v>
      </c>
      <c r="H223" s="175" t="s">
        <v>104</v>
      </c>
      <c r="I223" s="178" t="s">
        <v>138</v>
      </c>
    </row>
    <row r="224" spans="1:9" ht="14">
      <c r="B224" s="159">
        <v>10114605783</v>
      </c>
      <c r="C224" s="173" t="s">
        <v>321</v>
      </c>
      <c r="D224" s="155"/>
      <c r="E224" s="174">
        <v>38727</v>
      </c>
      <c r="F224" s="159" t="s">
        <v>57</v>
      </c>
      <c r="G224" s="173" t="s">
        <v>137</v>
      </c>
      <c r="H224" s="175" t="s">
        <v>104</v>
      </c>
      <c r="I224" s="178" t="s">
        <v>138</v>
      </c>
    </row>
    <row r="225" spans="1:9" ht="14">
      <c r="B225" s="159">
        <v>10093532838</v>
      </c>
      <c r="C225" s="173" t="s">
        <v>343</v>
      </c>
      <c r="D225" s="155"/>
      <c r="E225" s="174">
        <v>38533</v>
      </c>
      <c r="F225" s="159" t="s">
        <v>44</v>
      </c>
      <c r="G225" s="152" t="s">
        <v>137</v>
      </c>
      <c r="H225" s="175" t="s">
        <v>104</v>
      </c>
      <c r="I225" s="178" t="s">
        <v>234</v>
      </c>
    </row>
    <row r="226" spans="1:9" ht="14">
      <c r="B226" s="159">
        <v>10094394926</v>
      </c>
      <c r="C226" s="173" t="s">
        <v>116</v>
      </c>
      <c r="D226" s="155"/>
      <c r="E226" s="174">
        <v>38595</v>
      </c>
      <c r="F226" s="159" t="s">
        <v>57</v>
      </c>
      <c r="G226" s="173" t="s">
        <v>75</v>
      </c>
      <c r="H226" s="175" t="s">
        <v>104</v>
      </c>
      <c r="I226" s="178" t="s">
        <v>234</v>
      </c>
    </row>
    <row r="227" spans="1:9" ht="14">
      <c r="B227" s="159">
        <v>10093566079</v>
      </c>
      <c r="C227" s="173" t="s">
        <v>134</v>
      </c>
      <c r="D227" s="155"/>
      <c r="E227" s="174">
        <v>38722</v>
      </c>
      <c r="F227" s="159" t="s">
        <v>57</v>
      </c>
      <c r="G227" s="173" t="s">
        <v>137</v>
      </c>
      <c r="H227" s="175" t="s">
        <v>104</v>
      </c>
      <c r="I227" s="178" t="s">
        <v>234</v>
      </c>
    </row>
    <row r="228" spans="1:9" ht="14">
      <c r="B228" s="159">
        <v>10094558513</v>
      </c>
      <c r="C228" s="173" t="s">
        <v>135</v>
      </c>
      <c r="D228" s="155"/>
      <c r="E228" s="174">
        <v>38978</v>
      </c>
      <c r="F228" s="159" t="s">
        <v>57</v>
      </c>
      <c r="G228" s="173" t="s">
        <v>137</v>
      </c>
      <c r="H228" s="175" t="s">
        <v>104</v>
      </c>
      <c r="I228" s="178" t="s">
        <v>234</v>
      </c>
    </row>
    <row r="229" spans="1:9" ht="14">
      <c r="B229" s="159">
        <v>10113845446</v>
      </c>
      <c r="C229" s="173" t="s">
        <v>322</v>
      </c>
      <c r="D229" s="155"/>
      <c r="E229" s="174">
        <v>38791</v>
      </c>
      <c r="F229" s="159" t="s">
        <v>57</v>
      </c>
      <c r="G229" s="173" t="s">
        <v>137</v>
      </c>
      <c r="H229" s="175" t="s">
        <v>104</v>
      </c>
    </row>
    <row r="230" spans="1:9" ht="14">
      <c r="B230" s="223" t="s">
        <v>234</v>
      </c>
      <c r="C230" s="173"/>
      <c r="D230" s="155"/>
      <c r="E230" s="174"/>
      <c r="F230" s="159"/>
      <c r="G230" s="173"/>
      <c r="H230" s="175"/>
      <c r="I230" s="178"/>
    </row>
    <row r="231" spans="1:9" ht="14">
      <c r="B231" s="159"/>
      <c r="C231" s="173"/>
      <c r="D231" s="155"/>
      <c r="E231" s="174"/>
      <c r="F231" s="159"/>
      <c r="G231" s="173"/>
      <c r="H231" s="175"/>
      <c r="I231" s="178"/>
    </row>
    <row r="232" spans="1:9" ht="14">
      <c r="A232" s="157" t="s">
        <v>49</v>
      </c>
      <c r="B232" s="159"/>
      <c r="C232" s="173"/>
      <c r="D232" s="155"/>
      <c r="E232" s="174"/>
      <c r="F232" s="159"/>
      <c r="G232" s="173"/>
      <c r="H232" s="175"/>
      <c r="I232" s="178"/>
    </row>
    <row r="233" spans="1:9" ht="14">
      <c r="B233" s="155">
        <v>10015878173</v>
      </c>
      <c r="C233" s="153" t="s">
        <v>215</v>
      </c>
      <c r="D233" s="155"/>
      <c r="E233" s="166">
        <v>36008</v>
      </c>
      <c r="F233" s="155" t="s">
        <v>44</v>
      </c>
      <c r="G233" s="186" t="s">
        <v>165</v>
      </c>
      <c r="I233" s="153" t="s">
        <v>285</v>
      </c>
    </row>
    <row r="234" spans="1:9" ht="14.25" customHeight="1">
      <c r="B234" s="156">
        <v>10015877971</v>
      </c>
      <c r="C234" s="154" t="s">
        <v>162</v>
      </c>
      <c r="D234" s="158" t="s">
        <v>43</v>
      </c>
      <c r="E234" s="160">
        <v>36332</v>
      </c>
      <c r="F234" s="156" t="s">
        <v>44</v>
      </c>
      <c r="G234" s="186" t="s">
        <v>165</v>
      </c>
      <c r="H234" s="161" t="s">
        <v>49</v>
      </c>
      <c r="I234" s="163"/>
    </row>
    <row r="235" spans="1:9" ht="14.25" customHeight="1">
      <c r="B235" s="156">
        <v>10034939784</v>
      </c>
      <c r="C235" s="154" t="s">
        <v>164</v>
      </c>
      <c r="D235" s="165" t="s">
        <v>43</v>
      </c>
      <c r="E235" s="160">
        <v>36564</v>
      </c>
      <c r="F235" s="156" t="s">
        <v>44</v>
      </c>
      <c r="G235" s="186" t="s">
        <v>161</v>
      </c>
      <c r="H235" s="161" t="s">
        <v>49</v>
      </c>
      <c r="I235" s="163"/>
    </row>
    <row r="236" spans="1:9" s="34" customFormat="1" ht="14.25" customHeight="1">
      <c r="A236" s="32"/>
      <c r="B236" s="183">
        <v>10036065186</v>
      </c>
      <c r="C236" s="153" t="s">
        <v>67</v>
      </c>
      <c r="D236" s="155" t="s">
        <v>43</v>
      </c>
      <c r="E236" s="166">
        <v>37035</v>
      </c>
      <c r="F236" s="155" t="s">
        <v>44</v>
      </c>
      <c r="G236" s="162" t="s">
        <v>161</v>
      </c>
      <c r="H236" s="152" t="s">
        <v>49</v>
      </c>
      <c r="I236" s="182" t="s">
        <v>285</v>
      </c>
    </row>
    <row r="237" spans="1:9" s="37" customFormat="1" ht="14.25" customHeight="1">
      <c r="A237" s="35"/>
      <c r="B237" s="183">
        <v>10082146755</v>
      </c>
      <c r="C237" s="153" t="s">
        <v>70</v>
      </c>
      <c r="D237" s="167" t="s">
        <v>43</v>
      </c>
      <c r="E237" s="166">
        <v>37357</v>
      </c>
      <c r="F237" s="168" t="s">
        <v>44</v>
      </c>
      <c r="G237" s="162" t="s">
        <v>161</v>
      </c>
      <c r="H237" s="152" t="s">
        <v>49</v>
      </c>
      <c r="I237" s="182" t="s">
        <v>285</v>
      </c>
    </row>
    <row r="238" spans="1:9" s="37" customFormat="1" ht="14.25" customHeight="1">
      <c r="A238" s="35"/>
      <c r="B238" s="183">
        <v>10091306686</v>
      </c>
      <c r="C238" s="182" t="s">
        <v>193</v>
      </c>
      <c r="D238" s="167" t="s">
        <v>43</v>
      </c>
      <c r="E238" s="177">
        <v>37602</v>
      </c>
      <c r="F238" s="168" t="s">
        <v>44</v>
      </c>
      <c r="G238" s="162" t="s">
        <v>161</v>
      </c>
      <c r="H238" s="170" t="s">
        <v>49</v>
      </c>
      <c r="I238" s="182" t="s">
        <v>285</v>
      </c>
    </row>
    <row r="239" spans="1:9" s="37" customFormat="1" ht="14.25" customHeight="1">
      <c r="A239" s="35"/>
      <c r="B239" s="176">
        <v>10094922059</v>
      </c>
      <c r="C239" s="153" t="s">
        <v>36</v>
      </c>
      <c r="D239" s="155" t="s">
        <v>106</v>
      </c>
      <c r="E239" s="166">
        <v>37659</v>
      </c>
      <c r="F239" s="155" t="s">
        <v>44</v>
      </c>
      <c r="G239" s="162" t="s">
        <v>165</v>
      </c>
      <c r="H239" s="152" t="s">
        <v>49</v>
      </c>
      <c r="I239" s="182" t="s">
        <v>178</v>
      </c>
    </row>
    <row r="240" spans="1:9" s="37" customFormat="1" ht="14.25" customHeight="1">
      <c r="A240" s="35"/>
      <c r="B240" s="176">
        <v>10095011682</v>
      </c>
      <c r="C240" s="153" t="s">
        <v>78</v>
      </c>
      <c r="D240" s="155" t="s">
        <v>106</v>
      </c>
      <c r="E240" s="166">
        <v>38343</v>
      </c>
      <c r="F240" s="155" t="s">
        <v>44</v>
      </c>
      <c r="G240" s="162" t="s">
        <v>161</v>
      </c>
      <c r="H240" s="152" t="s">
        <v>49</v>
      </c>
      <c r="I240" s="153"/>
    </row>
    <row r="241" spans="1:9" s="34" customFormat="1" ht="14.25" customHeight="1">
      <c r="A241" s="32"/>
      <c r="B241" s="155">
        <v>10084443433</v>
      </c>
      <c r="C241" s="153" t="s">
        <v>177</v>
      </c>
      <c r="D241" s="155" t="s">
        <v>106</v>
      </c>
      <c r="E241" s="166">
        <v>37633</v>
      </c>
      <c r="F241" s="155" t="s">
        <v>44</v>
      </c>
      <c r="G241" s="162" t="s">
        <v>161</v>
      </c>
      <c r="H241" s="152" t="s">
        <v>49</v>
      </c>
      <c r="I241" s="182" t="s">
        <v>178</v>
      </c>
    </row>
    <row r="242" spans="1:9" ht="14.25" customHeight="1">
      <c r="B242" s="155">
        <v>10079775208</v>
      </c>
      <c r="C242" s="153" t="s">
        <v>191</v>
      </c>
      <c r="D242" s="155" t="s">
        <v>106</v>
      </c>
      <c r="E242" s="166">
        <v>37952</v>
      </c>
      <c r="F242" s="155" t="s">
        <v>44</v>
      </c>
      <c r="G242" s="186" t="s">
        <v>161</v>
      </c>
      <c r="H242" s="161" t="s">
        <v>49</v>
      </c>
      <c r="I242" s="153"/>
    </row>
    <row r="243" spans="1:9" ht="14.25" customHeight="1">
      <c r="B243" s="176">
        <v>10059833523</v>
      </c>
      <c r="C243" s="153" t="s">
        <v>83</v>
      </c>
      <c r="D243" s="155" t="s">
        <v>106</v>
      </c>
      <c r="E243" s="166">
        <v>38292</v>
      </c>
      <c r="F243" s="155" t="s">
        <v>57</v>
      </c>
      <c r="G243" s="162" t="s">
        <v>161</v>
      </c>
      <c r="H243" s="152" t="s">
        <v>49</v>
      </c>
      <c r="I243" s="182" t="s">
        <v>285</v>
      </c>
    </row>
    <row r="244" spans="1:9" ht="14.25" customHeight="1">
      <c r="B244" s="176">
        <v>10080265662</v>
      </c>
      <c r="C244" s="153" t="s">
        <v>84</v>
      </c>
      <c r="D244" s="155" t="s">
        <v>106</v>
      </c>
      <c r="E244" s="166">
        <v>37797</v>
      </c>
      <c r="F244" s="155" t="s">
        <v>57</v>
      </c>
      <c r="G244" s="162" t="s">
        <v>161</v>
      </c>
      <c r="H244" s="152" t="s">
        <v>49</v>
      </c>
      <c r="I244" s="153"/>
    </row>
    <row r="245" spans="1:9" ht="14.25" customHeight="1">
      <c r="B245" s="176">
        <v>10091731365</v>
      </c>
      <c r="C245" s="153" t="s">
        <v>91</v>
      </c>
      <c r="D245" s="155"/>
      <c r="E245" s="166">
        <v>38427</v>
      </c>
      <c r="F245" s="155" t="s">
        <v>57</v>
      </c>
      <c r="G245" s="162" t="s">
        <v>161</v>
      </c>
      <c r="H245" s="152" t="s">
        <v>49</v>
      </c>
      <c r="I245" s="153" t="s">
        <v>285</v>
      </c>
    </row>
    <row r="246" spans="1:9" ht="14.25" customHeight="1">
      <c r="B246" s="155">
        <v>10091732072</v>
      </c>
      <c r="C246" s="153" t="s">
        <v>205</v>
      </c>
      <c r="D246" s="155"/>
      <c r="E246" s="166">
        <v>38509</v>
      </c>
      <c r="F246" s="155" t="s">
        <v>61</v>
      </c>
      <c r="G246" s="162" t="s">
        <v>161</v>
      </c>
      <c r="H246" s="152" t="s">
        <v>49</v>
      </c>
      <c r="I246" s="153" t="s">
        <v>285</v>
      </c>
    </row>
    <row r="247" spans="1:9" ht="14.25" customHeight="1">
      <c r="B247" s="155">
        <v>10095105551</v>
      </c>
      <c r="C247" s="153" t="s">
        <v>203</v>
      </c>
      <c r="D247" s="155"/>
      <c r="E247" s="166">
        <v>38391</v>
      </c>
      <c r="F247" s="155" t="s">
        <v>61</v>
      </c>
      <c r="G247" s="162" t="s">
        <v>161</v>
      </c>
      <c r="H247" s="152" t="s">
        <v>49</v>
      </c>
      <c r="I247" s="153" t="s">
        <v>285</v>
      </c>
    </row>
    <row r="248" spans="1:9" ht="14.25" customHeight="1">
      <c r="B248" s="176">
        <v>10104083408</v>
      </c>
      <c r="C248" s="153" t="s">
        <v>283</v>
      </c>
      <c r="D248" s="155"/>
      <c r="E248" s="166">
        <v>38687</v>
      </c>
      <c r="F248" s="155" t="s">
        <v>61</v>
      </c>
      <c r="G248" s="162" t="s">
        <v>161</v>
      </c>
      <c r="H248" s="152" t="s">
        <v>49</v>
      </c>
      <c r="I248" s="153" t="s">
        <v>285</v>
      </c>
    </row>
    <row r="249" spans="1:9" ht="14.25" customHeight="1">
      <c r="B249" s="176">
        <v>10093564867</v>
      </c>
      <c r="C249" s="153" t="s">
        <v>281</v>
      </c>
      <c r="D249" s="155"/>
      <c r="E249" s="166">
        <v>38930</v>
      </c>
      <c r="F249" s="155" t="s">
        <v>61</v>
      </c>
      <c r="G249" s="162" t="s">
        <v>207</v>
      </c>
      <c r="H249" s="152" t="s">
        <v>49</v>
      </c>
      <c r="I249" s="153" t="s">
        <v>285</v>
      </c>
    </row>
    <row r="250" spans="1:9" ht="14.25" customHeight="1">
      <c r="B250" s="176">
        <v>10096493156</v>
      </c>
      <c r="C250" s="153" t="s">
        <v>282</v>
      </c>
      <c r="D250" s="155"/>
      <c r="E250" s="166">
        <v>38589</v>
      </c>
      <c r="F250" s="155" t="s">
        <v>63</v>
      </c>
      <c r="G250" s="162" t="s">
        <v>207</v>
      </c>
      <c r="H250" s="152" t="s">
        <v>49</v>
      </c>
      <c r="I250" s="153" t="s">
        <v>285</v>
      </c>
    </row>
    <row r="251" spans="1:9" ht="14.25" customHeight="1">
      <c r="B251" s="176">
        <v>10104083610</v>
      </c>
      <c r="C251" s="153" t="s">
        <v>284</v>
      </c>
      <c r="D251" s="155"/>
      <c r="E251" s="166">
        <v>39041</v>
      </c>
      <c r="F251" s="155" t="s">
        <v>63</v>
      </c>
      <c r="G251" s="162" t="s">
        <v>207</v>
      </c>
      <c r="H251" s="152" t="s">
        <v>49</v>
      </c>
    </row>
    <row r="252" spans="1:9" ht="14.25" customHeight="1">
      <c r="B252" s="214" t="s">
        <v>285</v>
      </c>
    </row>
    <row r="253" spans="1:9" ht="14.25" customHeight="1"/>
    <row r="255" spans="1:9" ht="16">
      <c r="B255" s="29" t="s">
        <v>370</v>
      </c>
    </row>
    <row r="256" spans="1:9" ht="16">
      <c r="G256" s="31"/>
    </row>
    <row r="257" spans="1:7" ht="16">
      <c r="B257" s="2"/>
      <c r="C257" s="226"/>
      <c r="D257" s="3"/>
      <c r="E257" s="3"/>
      <c r="F257" s="3"/>
    </row>
    <row r="258" spans="1:7" ht="16">
      <c r="B258" s="2"/>
      <c r="C258" s="227"/>
      <c r="D258" s="2"/>
      <c r="E258" s="2"/>
      <c r="F258" s="2"/>
    </row>
    <row r="259" spans="1:7" s="34" customFormat="1" ht="14">
      <c r="A259" s="32"/>
      <c r="B259" s="33"/>
      <c r="C259" s="33"/>
      <c r="D259" s="33"/>
      <c r="E259" s="33"/>
      <c r="F259" s="33"/>
      <c r="G259" s="33"/>
    </row>
    <row r="260" spans="1:7" s="37" customFormat="1" ht="16">
      <c r="A260" s="35"/>
      <c r="B260" s="29"/>
      <c r="C260" s="36" t="s">
        <v>151</v>
      </c>
      <c r="D260" s="36"/>
      <c r="E260" s="36"/>
      <c r="F260" s="36"/>
      <c r="G260" s="36" t="s">
        <v>150</v>
      </c>
    </row>
    <row r="261" spans="1:7" s="37" customFormat="1" ht="16">
      <c r="A261" s="35"/>
      <c r="B261" s="29"/>
      <c r="C261" s="36"/>
      <c r="D261" s="36"/>
      <c r="E261" s="36"/>
      <c r="F261" s="36"/>
      <c r="G261" s="36"/>
    </row>
    <row r="262" spans="1:7" s="37" customFormat="1" ht="16">
      <c r="A262" s="35"/>
      <c r="B262" s="29"/>
      <c r="C262" s="36"/>
      <c r="D262" s="36"/>
      <c r="E262" s="36"/>
      <c r="F262" s="36"/>
    </row>
    <row r="263" spans="1:7" s="37" customFormat="1" ht="16">
      <c r="A263" s="35"/>
      <c r="B263" s="29"/>
      <c r="C263" s="36" t="s">
        <v>153</v>
      </c>
      <c r="D263" s="36"/>
      <c r="E263" s="36"/>
      <c r="F263" s="36"/>
      <c r="G263" s="36" t="s">
        <v>152</v>
      </c>
    </row>
    <row r="264" spans="1:7" s="34" customFormat="1" ht="14">
      <c r="A264" s="32"/>
      <c r="B264" s="38"/>
      <c r="C264" s="33"/>
      <c r="D264" s="33"/>
      <c r="E264" s="33"/>
      <c r="F264" s="33"/>
      <c r="G264" s="33"/>
    </row>
    <row r="265" spans="1:7">
      <c r="B265" s="23"/>
      <c r="C265" s="23"/>
      <c r="D265" s="23"/>
      <c r="E265" s="23"/>
      <c r="F265" s="23"/>
      <c r="G265" s="23"/>
    </row>
  </sheetData>
  <sortState xmlns:xlrd2="http://schemas.microsoft.com/office/spreadsheetml/2017/richdata2" ref="A49:I71">
    <sortCondition descending="1" ref="G49:G71"/>
  </sortState>
  <mergeCells count="9">
    <mergeCell ref="A8:G8"/>
    <mergeCell ref="A9:G9"/>
    <mergeCell ref="A10:G10"/>
    <mergeCell ref="A1:G1"/>
    <mergeCell ref="A2:G2"/>
    <mergeCell ref="A3:G3"/>
    <mergeCell ref="A4:G4"/>
    <mergeCell ref="A7:G7"/>
    <mergeCell ref="A6:G6"/>
  </mergeCells>
  <conditionalFormatting sqref="C126 C112:C117 C62:C83 C41 C15:C31">
    <cfRule type="duplicateValues" dxfId="49" priority="17"/>
  </conditionalFormatting>
  <conditionalFormatting sqref="C126 C112:C117 C62:C83 C41 C15:C31">
    <cfRule type="duplicateValues" dxfId="48" priority="18"/>
    <cfRule type="duplicateValues" dxfId="47" priority="19"/>
  </conditionalFormatting>
  <conditionalFormatting sqref="C126 C123 C112:C117 C62:C83 C15:C41">
    <cfRule type="duplicateValues" dxfId="46" priority="20"/>
  </conditionalFormatting>
  <conditionalFormatting sqref="C235 C15:C101 C103:C106 C108:C124 C126:C162">
    <cfRule type="duplicateValues" dxfId="45" priority="21"/>
  </conditionalFormatting>
  <conditionalFormatting sqref="G21">
    <cfRule type="duplicateValues" dxfId="44" priority="16"/>
  </conditionalFormatting>
  <conditionalFormatting sqref="C123 C32:C40">
    <cfRule type="duplicateValues" dxfId="43" priority="15"/>
  </conditionalFormatting>
  <conditionalFormatting sqref="C163">
    <cfRule type="duplicateValues" dxfId="42" priority="14"/>
  </conditionalFormatting>
  <conditionalFormatting sqref="C168">
    <cfRule type="duplicateValues" dxfId="41" priority="13"/>
  </conditionalFormatting>
  <conditionalFormatting sqref="C169:C170">
    <cfRule type="duplicateValues" dxfId="40" priority="12"/>
  </conditionalFormatting>
  <conditionalFormatting sqref="C102">
    <cfRule type="duplicateValues" dxfId="39" priority="7"/>
  </conditionalFormatting>
  <conditionalFormatting sqref="C102">
    <cfRule type="duplicateValues" dxfId="38" priority="8"/>
    <cfRule type="duplicateValues" dxfId="37" priority="9"/>
  </conditionalFormatting>
  <conditionalFormatting sqref="C102">
    <cfRule type="duplicateValues" dxfId="36" priority="10"/>
  </conditionalFormatting>
  <conditionalFormatting sqref="C102">
    <cfRule type="duplicateValues" dxfId="35" priority="11"/>
  </conditionalFormatting>
  <conditionalFormatting sqref="C107">
    <cfRule type="duplicateValues" dxfId="34" priority="2"/>
  </conditionalFormatting>
  <conditionalFormatting sqref="C107">
    <cfRule type="duplicateValues" dxfId="33" priority="3"/>
    <cfRule type="duplicateValues" dxfId="32" priority="4"/>
  </conditionalFormatting>
  <conditionalFormatting sqref="C107">
    <cfRule type="duplicateValues" dxfId="31" priority="5"/>
  </conditionalFormatting>
  <conditionalFormatting sqref="C107">
    <cfRule type="duplicateValues" dxfId="30" priority="6"/>
  </conditionalFormatting>
  <conditionalFormatting sqref="C125">
    <cfRule type="duplicateValues" dxfId="29" priority="1"/>
  </conditionalFormatting>
  <pageMargins left="0.19685039370078741" right="0.19685039370078741" top="0.19685039370078741" bottom="0.19685039370078741" header="0.31496062992125984" footer="0.11811023622047245"/>
  <pageSetup paperSize="9" scale="64" fitToHeight="0" orientation="portrait" r:id="rId1"/>
  <headerFooter alignWithMargins="0">
    <oddFooter>&amp;R&amp;P  / &amp;N</oddFooter>
  </headerFooter>
  <rowBreaks count="2" manualBreakCount="2">
    <brk id="73" max="6" man="1"/>
    <brk id="13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93"/>
  <sheetViews>
    <sheetView view="pageBreakPreview" zoomScale="118" zoomScaleNormal="100" zoomScaleSheetLayoutView="80" workbookViewId="0">
      <selection activeCell="A9" sqref="A9:K9"/>
    </sheetView>
  </sheetViews>
  <sheetFormatPr baseColWidth="10" defaultColWidth="9.1640625" defaultRowHeight="13"/>
  <cols>
    <col min="1" max="1" width="7" style="46" customWidth="1"/>
    <col min="2" max="2" width="7.5" style="72" customWidth="1"/>
    <col min="3" max="3" width="17.5" style="73" customWidth="1"/>
    <col min="4" max="4" width="29.5" style="46" customWidth="1"/>
    <col min="5" max="5" width="5.5" style="46" hidden="1" customWidth="1"/>
    <col min="6" max="6" width="13.6640625" style="46" customWidth="1"/>
    <col min="7" max="7" width="12.5" style="46" customWidth="1"/>
    <col min="8" max="8" width="29.6640625" style="50" customWidth="1"/>
    <col min="9" max="9" width="16.5" style="51" customWidth="1"/>
    <col min="10" max="10" width="14.5" style="51" customWidth="1"/>
    <col min="11" max="11" width="15.33203125" style="46" customWidth="1"/>
    <col min="12" max="16384" width="9.1640625" style="46"/>
  </cols>
  <sheetData>
    <row r="1" spans="1:16" ht="15.75" customHeight="1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45"/>
      <c r="M1" s="45"/>
      <c r="N1" s="45"/>
      <c r="O1" s="45"/>
      <c r="P1" s="45"/>
    </row>
    <row r="2" spans="1:16" ht="15.75" customHeight="1">
      <c r="A2" s="363" t="s">
        <v>212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45"/>
      <c r="M2" s="45"/>
      <c r="N2" s="45"/>
      <c r="O2" s="45"/>
      <c r="P2" s="45"/>
    </row>
    <row r="3" spans="1:16" ht="20">
      <c r="A3" s="363" t="s">
        <v>10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45"/>
      <c r="M3" s="45"/>
      <c r="N3" s="45"/>
      <c r="O3" s="45"/>
      <c r="P3" s="45"/>
    </row>
    <row r="4" spans="1:16" ht="18" customHeight="1">
      <c r="A4" s="364" t="s">
        <v>213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9"/>
      <c r="M4" s="39"/>
      <c r="N4" s="39"/>
      <c r="O4" s="39"/>
      <c r="P4" s="39"/>
    </row>
    <row r="5" spans="1:16" ht="18" customHeight="1">
      <c r="A5" s="119"/>
      <c r="B5" s="119"/>
      <c r="C5" s="119"/>
      <c r="D5" s="119"/>
      <c r="E5" s="119"/>
      <c r="F5" s="119"/>
      <c r="G5" s="119"/>
      <c r="H5" s="119"/>
      <c r="I5" s="119"/>
      <c r="J5" s="244"/>
      <c r="K5" s="119"/>
      <c r="L5" s="39"/>
      <c r="M5" s="39"/>
      <c r="N5" s="39"/>
      <c r="O5" s="39"/>
      <c r="P5" s="39"/>
    </row>
    <row r="6" spans="1:16" ht="25">
      <c r="A6" s="360" t="s">
        <v>344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</row>
    <row r="7" spans="1:16" ht="26" thickBot="1">
      <c r="A7" s="361" t="s">
        <v>14</v>
      </c>
      <c r="B7" s="361"/>
      <c r="C7" s="361"/>
      <c r="D7" s="361"/>
      <c r="E7" s="361"/>
      <c r="F7" s="361"/>
      <c r="G7" s="362"/>
      <c r="H7" s="362"/>
      <c r="I7" s="362"/>
      <c r="J7" s="362"/>
      <c r="K7" s="362"/>
    </row>
    <row r="8" spans="1:16" s="45" customFormat="1" ht="4" customHeight="1" thickTop="1" thickBot="1">
      <c r="A8" s="361"/>
      <c r="B8" s="361"/>
      <c r="C8" s="361"/>
      <c r="D8" s="361"/>
      <c r="E8" s="361"/>
      <c r="F8" s="361"/>
      <c r="G8" s="362"/>
      <c r="H8" s="362"/>
      <c r="I8" s="362"/>
      <c r="J8" s="362"/>
      <c r="K8" s="362"/>
    </row>
    <row r="9" spans="1:16" s="47" customFormat="1" ht="18" customHeight="1" thickTop="1">
      <c r="A9" s="367" t="s">
        <v>16</v>
      </c>
      <c r="B9" s="368"/>
      <c r="C9" s="368"/>
      <c r="D9" s="368"/>
      <c r="E9" s="368"/>
      <c r="F9" s="368"/>
      <c r="G9" s="368"/>
      <c r="H9" s="368"/>
      <c r="I9" s="368"/>
      <c r="J9" s="368"/>
      <c r="K9" s="369"/>
    </row>
    <row r="10" spans="1:16" s="47" customFormat="1" ht="22.5" customHeight="1">
      <c r="A10" s="370" t="s">
        <v>345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88"/>
    </row>
    <row r="11" spans="1:16" s="47" customFormat="1" ht="18.75" customHeight="1">
      <c r="A11" s="370" t="s">
        <v>359</v>
      </c>
      <c r="B11" s="371"/>
      <c r="C11" s="371"/>
      <c r="D11" s="371"/>
      <c r="E11" s="371"/>
      <c r="F11" s="371"/>
      <c r="G11" s="368"/>
      <c r="H11" s="368"/>
      <c r="I11" s="368"/>
      <c r="J11" s="368"/>
      <c r="K11" s="369"/>
    </row>
    <row r="12" spans="1:16" s="47" customFormat="1" ht="18.75" customHeight="1">
      <c r="A12" s="70"/>
      <c r="B12" s="48"/>
      <c r="C12" s="49"/>
      <c r="D12" s="46"/>
      <c r="E12" s="46"/>
      <c r="F12" s="46"/>
      <c r="G12" s="46"/>
      <c r="H12" s="50"/>
      <c r="I12" s="51"/>
      <c r="J12" s="51"/>
      <c r="K12" s="71"/>
    </row>
    <row r="13" spans="1:16" s="126" customFormat="1" ht="18" customHeight="1">
      <c r="A13" s="8" t="s">
        <v>214</v>
      </c>
      <c r="B13" s="120"/>
      <c r="C13" s="121"/>
      <c r="D13" s="123"/>
      <c r="E13" s="122"/>
      <c r="F13" s="123"/>
      <c r="G13" s="123"/>
      <c r="H13" s="53" t="s">
        <v>356</v>
      </c>
      <c r="I13" s="124" t="s">
        <v>20</v>
      </c>
      <c r="J13" s="124"/>
      <c r="K13" s="125" t="s">
        <v>347</v>
      </c>
    </row>
    <row r="14" spans="1:16" s="126" customFormat="1" ht="14">
      <c r="A14" s="206" t="s">
        <v>350</v>
      </c>
      <c r="B14" s="128"/>
      <c r="C14" s="129"/>
      <c r="D14" s="130"/>
      <c r="E14" s="130"/>
      <c r="F14" s="130"/>
      <c r="G14" s="130"/>
      <c r="H14" s="54" t="s">
        <v>385</v>
      </c>
      <c r="I14" s="55" t="s">
        <v>216</v>
      </c>
      <c r="J14" s="55"/>
      <c r="K14" s="207">
        <v>32245</v>
      </c>
    </row>
    <row r="15" spans="1:16" s="126" customFormat="1" ht="16.5" customHeight="1">
      <c r="A15" s="372"/>
      <c r="B15" s="373"/>
      <c r="C15" s="373"/>
      <c r="D15" s="373"/>
      <c r="E15" s="373"/>
      <c r="F15" s="373"/>
      <c r="G15" s="373"/>
      <c r="H15" s="131"/>
      <c r="I15" s="132" t="s">
        <v>1</v>
      </c>
      <c r="J15" s="284"/>
      <c r="K15" s="133"/>
    </row>
    <row r="16" spans="1:16" s="126" customFormat="1" ht="14">
      <c r="A16" s="134" t="s">
        <v>21</v>
      </c>
      <c r="B16" s="135"/>
      <c r="C16" s="136"/>
      <c r="D16" s="137"/>
      <c r="E16" s="137"/>
      <c r="F16" s="138"/>
      <c r="G16" s="137"/>
      <c r="H16" s="139"/>
      <c r="I16" s="140" t="s">
        <v>22</v>
      </c>
      <c r="J16" s="285"/>
      <c r="K16" s="141"/>
    </row>
    <row r="17" spans="1:11" s="126" customFormat="1" ht="18" customHeight="1">
      <c r="A17" s="134" t="s">
        <v>23</v>
      </c>
      <c r="B17" s="135"/>
      <c r="C17" s="136"/>
      <c r="D17" s="142"/>
      <c r="E17" s="142"/>
      <c r="F17" s="138"/>
      <c r="G17" s="137"/>
      <c r="H17" s="58" t="s">
        <v>101</v>
      </c>
      <c r="I17" s="140" t="s">
        <v>24</v>
      </c>
      <c r="J17" s="285"/>
      <c r="K17" s="141"/>
    </row>
    <row r="18" spans="1:11" s="126" customFormat="1" ht="18" customHeight="1">
      <c r="A18" s="134" t="s">
        <v>25</v>
      </c>
      <c r="B18" s="135"/>
      <c r="C18" s="136"/>
      <c r="D18" s="142"/>
      <c r="E18" s="142"/>
      <c r="F18" s="138"/>
      <c r="G18" s="137"/>
      <c r="H18" s="242" t="s">
        <v>33</v>
      </c>
      <c r="I18" s="140" t="s">
        <v>26</v>
      </c>
      <c r="J18" s="285"/>
      <c r="K18" s="141"/>
    </row>
    <row r="19" spans="1:11" s="126" customFormat="1" ht="18" customHeight="1" thickBot="1">
      <c r="A19" s="143" t="s">
        <v>13</v>
      </c>
      <c r="B19" s="144"/>
      <c r="C19" s="145"/>
      <c r="D19" s="146"/>
      <c r="E19" s="146"/>
      <c r="F19" s="146"/>
      <c r="G19" s="147"/>
      <c r="H19" s="59" t="s">
        <v>268</v>
      </c>
      <c r="I19" s="148" t="s">
        <v>32</v>
      </c>
      <c r="J19" s="286"/>
      <c r="K19" s="149" t="s">
        <v>358</v>
      </c>
    </row>
    <row r="20" spans="1:11" s="41" customFormat="1" ht="18" customHeight="1" thickTop="1" thickBot="1">
      <c r="A20" s="74"/>
      <c r="B20" s="75"/>
      <c r="C20" s="76"/>
      <c r="D20" s="77"/>
      <c r="E20" s="77"/>
      <c r="F20" s="77"/>
      <c r="G20" s="78"/>
      <c r="H20" s="79"/>
      <c r="I20" s="80"/>
      <c r="J20" s="80"/>
      <c r="K20" s="81"/>
    </row>
    <row r="21" spans="1:11" ht="27" customHeight="1" thickTop="1" thickBot="1">
      <c r="A21" s="82" t="s">
        <v>7</v>
      </c>
      <c r="B21" s="83" t="s">
        <v>27</v>
      </c>
      <c r="C21" s="84" t="s">
        <v>15</v>
      </c>
      <c r="D21" s="85" t="s">
        <v>2</v>
      </c>
      <c r="E21" s="150" t="s">
        <v>31</v>
      </c>
      <c r="F21" s="85" t="s">
        <v>8</v>
      </c>
      <c r="G21" s="85" t="s">
        <v>9</v>
      </c>
      <c r="H21" s="86" t="s">
        <v>12</v>
      </c>
      <c r="I21" s="85" t="s">
        <v>372</v>
      </c>
      <c r="J21" s="86" t="s">
        <v>373</v>
      </c>
      <c r="K21" s="87" t="s">
        <v>374</v>
      </c>
    </row>
    <row r="22" spans="1:11" s="89" customFormat="1" ht="17.25" customHeight="1" thickTop="1">
      <c r="A22" s="228">
        <v>1</v>
      </c>
      <c r="B22" s="255">
        <v>1</v>
      </c>
      <c r="C22" s="256">
        <v>10080038724</v>
      </c>
      <c r="D22" s="257" t="s">
        <v>92</v>
      </c>
      <c r="E22" s="255"/>
      <c r="F22" s="258">
        <v>38635</v>
      </c>
      <c r="G22" s="255" t="s">
        <v>57</v>
      </c>
      <c r="H22" s="259" t="s">
        <v>102</v>
      </c>
      <c r="I22" s="290">
        <v>3.5879629629629629E-2</v>
      </c>
      <c r="J22" s="288"/>
      <c r="K22" s="232"/>
    </row>
    <row r="23" spans="1:11" s="47" customFormat="1" ht="17.25" customHeight="1">
      <c r="A23" s="243">
        <v>2</v>
      </c>
      <c r="B23" s="212">
        <v>8</v>
      </c>
      <c r="C23" s="250">
        <v>10092633667</v>
      </c>
      <c r="D23" s="251" t="s">
        <v>123</v>
      </c>
      <c r="E23" s="212"/>
      <c r="F23" s="252">
        <v>38432</v>
      </c>
      <c r="G23" s="250" t="s">
        <v>44</v>
      </c>
      <c r="H23" s="253" t="s">
        <v>104</v>
      </c>
      <c r="I23" s="291">
        <v>3.5925925925925924E-2</v>
      </c>
      <c r="J23" s="289">
        <f>I23-$I$22</f>
        <v>4.6296296296294281E-5</v>
      </c>
      <c r="K23" s="233"/>
    </row>
    <row r="24" spans="1:11" s="47" customFormat="1" ht="17.25" customHeight="1">
      <c r="A24" s="243">
        <v>3</v>
      </c>
      <c r="B24" s="212">
        <v>17</v>
      </c>
      <c r="C24" s="250">
        <v>10092621644</v>
      </c>
      <c r="D24" s="247" t="s">
        <v>89</v>
      </c>
      <c r="E24" s="212"/>
      <c r="F24" s="248">
        <v>38404</v>
      </c>
      <c r="G24" s="212" t="s">
        <v>44</v>
      </c>
      <c r="H24" s="249" t="s">
        <v>28</v>
      </c>
      <c r="I24" s="291">
        <v>3.6585648148148145E-2</v>
      </c>
      <c r="J24" s="289">
        <f t="shared" ref="J24:J67" si="0">I24-$I$22</f>
        <v>7.0601851851851555E-4</v>
      </c>
      <c r="K24" s="233"/>
    </row>
    <row r="25" spans="1:11" s="47" customFormat="1" ht="17.25" customHeight="1">
      <c r="A25" s="243">
        <v>4</v>
      </c>
      <c r="B25" s="212">
        <v>7</v>
      </c>
      <c r="C25" s="250">
        <v>10092632556</v>
      </c>
      <c r="D25" s="251" t="s">
        <v>126</v>
      </c>
      <c r="E25" s="212"/>
      <c r="F25" s="252">
        <v>38470</v>
      </c>
      <c r="G25" s="250" t="s">
        <v>44</v>
      </c>
      <c r="H25" s="253" t="s">
        <v>104</v>
      </c>
      <c r="I25" s="291">
        <v>3.712962962962963E-2</v>
      </c>
      <c r="J25" s="289">
        <f t="shared" si="0"/>
        <v>1.2500000000000011E-3</v>
      </c>
      <c r="K25" s="233"/>
    </row>
    <row r="26" spans="1:11" s="47" customFormat="1" ht="17.25" customHeight="1">
      <c r="A26" s="243">
        <v>5</v>
      </c>
      <c r="B26" s="212">
        <v>5</v>
      </c>
      <c r="C26" s="250">
        <v>10093597809</v>
      </c>
      <c r="D26" s="251" t="s">
        <v>122</v>
      </c>
      <c r="E26" s="212"/>
      <c r="F26" s="252">
        <v>38524</v>
      </c>
      <c r="G26" s="250" t="s">
        <v>44</v>
      </c>
      <c r="H26" s="253" t="s">
        <v>104</v>
      </c>
      <c r="I26" s="291">
        <v>3.7442129629629624E-2</v>
      </c>
      <c r="J26" s="289">
        <f t="shared" si="0"/>
        <v>1.5624999999999944E-3</v>
      </c>
      <c r="K26" s="233"/>
    </row>
    <row r="27" spans="1:11" s="47" customFormat="1" ht="17.25" customHeight="1">
      <c r="A27" s="243">
        <v>6</v>
      </c>
      <c r="B27" s="212">
        <v>10</v>
      </c>
      <c r="C27" s="254">
        <v>10096273086</v>
      </c>
      <c r="D27" s="251" t="s">
        <v>121</v>
      </c>
      <c r="E27" s="212"/>
      <c r="F27" s="252">
        <v>38547</v>
      </c>
      <c r="G27" s="246" t="s">
        <v>61</v>
      </c>
      <c r="H27" s="253" t="s">
        <v>105</v>
      </c>
      <c r="I27" s="291">
        <v>3.7476851851851851E-2</v>
      </c>
      <c r="J27" s="289">
        <f t="shared" si="0"/>
        <v>1.5972222222222221E-3</v>
      </c>
      <c r="K27" s="233"/>
    </row>
    <row r="28" spans="1:11" s="47" customFormat="1" ht="17.25" customHeight="1">
      <c r="A28" s="243">
        <v>7</v>
      </c>
      <c r="B28" s="212">
        <v>4</v>
      </c>
      <c r="C28" s="212">
        <v>10083324394</v>
      </c>
      <c r="D28" s="247" t="s">
        <v>204</v>
      </c>
      <c r="E28" s="212"/>
      <c r="F28" s="248">
        <v>38366</v>
      </c>
      <c r="G28" s="212" t="s">
        <v>57</v>
      </c>
      <c r="H28" s="249" t="s">
        <v>41</v>
      </c>
      <c r="I28" s="291">
        <v>3.7581018518518521E-2</v>
      </c>
      <c r="J28" s="289">
        <f t="shared" si="0"/>
        <v>1.7013888888888912E-3</v>
      </c>
      <c r="K28" s="233"/>
    </row>
    <row r="29" spans="1:11" s="47" customFormat="1" ht="17.25" customHeight="1">
      <c r="A29" s="243">
        <v>8</v>
      </c>
      <c r="B29" s="212">
        <v>16</v>
      </c>
      <c r="C29" s="254">
        <v>10095596716</v>
      </c>
      <c r="D29" s="251" t="s">
        <v>93</v>
      </c>
      <c r="E29" s="212"/>
      <c r="F29" s="252">
        <v>38590</v>
      </c>
      <c r="G29" s="246" t="s">
        <v>61</v>
      </c>
      <c r="H29" s="253" t="s">
        <v>105</v>
      </c>
      <c r="I29" s="291">
        <v>3.7662037037037036E-2</v>
      </c>
      <c r="J29" s="289">
        <f t="shared" si="0"/>
        <v>1.7824074074074062E-3</v>
      </c>
      <c r="K29" s="233"/>
    </row>
    <row r="30" spans="1:11" s="47" customFormat="1" ht="17.25" customHeight="1">
      <c r="A30" s="243">
        <v>9</v>
      </c>
      <c r="B30" s="212">
        <v>13</v>
      </c>
      <c r="C30" s="250">
        <v>10105335415</v>
      </c>
      <c r="D30" s="251" t="s">
        <v>128</v>
      </c>
      <c r="E30" s="212"/>
      <c r="F30" s="252">
        <v>38507</v>
      </c>
      <c r="G30" s="250" t="s">
        <v>44</v>
      </c>
      <c r="H30" s="253" t="s">
        <v>104</v>
      </c>
      <c r="I30" s="294">
        <v>3.7835648148148153E-2</v>
      </c>
      <c r="J30" s="289">
        <f t="shared" si="0"/>
        <v>1.9560185185185236E-3</v>
      </c>
      <c r="K30" s="233"/>
    </row>
    <row r="31" spans="1:11" s="47" customFormat="1" ht="17.25" customHeight="1">
      <c r="A31" s="243">
        <v>10</v>
      </c>
      <c r="B31" s="212">
        <v>2</v>
      </c>
      <c r="C31" s="250">
        <v>10093909522</v>
      </c>
      <c r="D31" s="251" t="s">
        <v>124</v>
      </c>
      <c r="E31" s="212"/>
      <c r="F31" s="252">
        <v>38508</v>
      </c>
      <c r="G31" s="250" t="s">
        <v>44</v>
      </c>
      <c r="H31" s="253" t="s">
        <v>104</v>
      </c>
      <c r="I31" s="291">
        <v>3.8530092592592595E-2</v>
      </c>
      <c r="J31" s="289">
        <f t="shared" si="0"/>
        <v>2.6504629629629656E-3</v>
      </c>
      <c r="K31" s="233"/>
    </row>
    <row r="32" spans="1:11" ht="17.25" customHeight="1">
      <c r="A32" s="243">
        <v>11</v>
      </c>
      <c r="B32" s="212">
        <v>14</v>
      </c>
      <c r="C32" s="254">
        <v>10080749753</v>
      </c>
      <c r="D32" s="247" t="s">
        <v>90</v>
      </c>
      <c r="E32" s="212"/>
      <c r="F32" s="248">
        <v>38517</v>
      </c>
      <c r="G32" s="212" t="s">
        <v>44</v>
      </c>
      <c r="H32" s="249" t="s">
        <v>105</v>
      </c>
      <c r="I32" s="294">
        <v>3.920138888888889E-2</v>
      </c>
      <c r="J32" s="289">
        <f t="shared" si="0"/>
        <v>3.3217592592592604E-3</v>
      </c>
      <c r="K32" s="233"/>
    </row>
    <row r="33" spans="1:11" ht="17.25" customHeight="1">
      <c r="A33" s="243">
        <v>12</v>
      </c>
      <c r="B33" s="212">
        <v>21</v>
      </c>
      <c r="C33" s="254">
        <v>10091624160</v>
      </c>
      <c r="D33" s="251" t="s">
        <v>127</v>
      </c>
      <c r="E33" s="212"/>
      <c r="F33" s="252">
        <v>38399</v>
      </c>
      <c r="G33" s="246" t="s">
        <v>57</v>
      </c>
      <c r="H33" s="253" t="s">
        <v>52</v>
      </c>
      <c r="I33" s="291">
        <v>3.9398148148148147E-2</v>
      </c>
      <c r="J33" s="289">
        <f t="shared" si="0"/>
        <v>3.518518518518518E-3</v>
      </c>
      <c r="K33" s="230"/>
    </row>
    <row r="34" spans="1:11" ht="17.25" customHeight="1">
      <c r="A34" s="243">
        <v>13</v>
      </c>
      <c r="B34" s="212">
        <v>42</v>
      </c>
      <c r="C34" s="212">
        <v>10101841795</v>
      </c>
      <c r="D34" s="247" t="s">
        <v>278</v>
      </c>
      <c r="E34" s="212"/>
      <c r="F34" s="248">
        <v>38929</v>
      </c>
      <c r="G34" s="212" t="s">
        <v>57</v>
      </c>
      <c r="H34" s="249" t="s">
        <v>105</v>
      </c>
      <c r="I34" s="292">
        <v>3.9548611111111111E-2</v>
      </c>
      <c r="J34" s="289">
        <f t="shared" si="0"/>
        <v>3.6689814814814814E-3</v>
      </c>
      <c r="K34" s="233"/>
    </row>
    <row r="35" spans="1:11" ht="17.25" customHeight="1">
      <c r="A35" s="243">
        <v>14</v>
      </c>
      <c r="B35" s="212">
        <v>6</v>
      </c>
      <c r="C35" s="254">
        <v>10091731365</v>
      </c>
      <c r="D35" s="247" t="s">
        <v>91</v>
      </c>
      <c r="E35" s="212"/>
      <c r="F35" s="248">
        <v>38427</v>
      </c>
      <c r="G35" s="212" t="s">
        <v>57</v>
      </c>
      <c r="H35" s="249" t="s">
        <v>49</v>
      </c>
      <c r="I35" s="291">
        <v>3.9629629629629633E-2</v>
      </c>
      <c r="J35" s="289">
        <f t="shared" si="0"/>
        <v>3.7500000000000033E-3</v>
      </c>
      <c r="K35" s="230"/>
    </row>
    <row r="36" spans="1:11" ht="17.25" customHeight="1">
      <c r="A36" s="243">
        <v>15</v>
      </c>
      <c r="B36" s="212">
        <v>3</v>
      </c>
      <c r="C36" s="246">
        <v>10080035892</v>
      </c>
      <c r="D36" s="247" t="s">
        <v>288</v>
      </c>
      <c r="E36" s="212"/>
      <c r="F36" s="248">
        <v>38655</v>
      </c>
      <c r="G36" s="212" t="s">
        <v>57</v>
      </c>
      <c r="H36" s="249" t="s">
        <v>102</v>
      </c>
      <c r="I36" s="291">
        <v>3.9780092592592589E-2</v>
      </c>
      <c r="J36" s="289">
        <f t="shared" si="0"/>
        <v>3.9004629629629597E-3</v>
      </c>
      <c r="K36" s="233"/>
    </row>
    <row r="37" spans="1:11" s="47" customFormat="1" ht="17.25" customHeight="1">
      <c r="A37" s="243">
        <v>16</v>
      </c>
      <c r="B37" s="212">
        <v>29</v>
      </c>
      <c r="C37" s="246">
        <v>10091963458</v>
      </c>
      <c r="D37" s="251" t="s">
        <v>131</v>
      </c>
      <c r="E37" s="212"/>
      <c r="F37" s="252">
        <v>38908</v>
      </c>
      <c r="G37" s="246" t="s">
        <v>61</v>
      </c>
      <c r="H37" s="253" t="s">
        <v>102</v>
      </c>
      <c r="I37" s="292">
        <v>3.9780092592592589E-2</v>
      </c>
      <c r="J37" s="289">
        <f t="shared" si="0"/>
        <v>3.9004629629629597E-3</v>
      </c>
      <c r="K37" s="230"/>
    </row>
    <row r="38" spans="1:11" s="47" customFormat="1" ht="17.25" customHeight="1">
      <c r="A38" s="243">
        <v>17</v>
      </c>
      <c r="B38" s="212">
        <v>18</v>
      </c>
      <c r="C38" s="254">
        <v>10104083408</v>
      </c>
      <c r="D38" s="247" t="s">
        <v>283</v>
      </c>
      <c r="E38" s="212"/>
      <c r="F38" s="248">
        <v>38687</v>
      </c>
      <c r="G38" s="212" t="s">
        <v>61</v>
      </c>
      <c r="H38" s="249" t="s">
        <v>49</v>
      </c>
      <c r="I38" s="291">
        <v>4.0231481481481479E-2</v>
      </c>
      <c r="J38" s="289">
        <f t="shared" si="0"/>
        <v>4.3518518518518498E-3</v>
      </c>
      <c r="K38" s="233"/>
    </row>
    <row r="39" spans="1:11" s="47" customFormat="1" ht="17.25" customHeight="1">
      <c r="A39" s="243">
        <v>18</v>
      </c>
      <c r="B39" s="212">
        <v>20</v>
      </c>
      <c r="C39" s="250">
        <v>10084228013</v>
      </c>
      <c r="D39" s="251" t="s">
        <v>129</v>
      </c>
      <c r="E39" s="212"/>
      <c r="F39" s="252">
        <v>38380</v>
      </c>
      <c r="G39" s="246" t="s">
        <v>44</v>
      </c>
      <c r="H39" s="253" t="s">
        <v>19</v>
      </c>
      <c r="I39" s="291">
        <v>4.0497685185185185E-2</v>
      </c>
      <c r="J39" s="289">
        <f t="shared" si="0"/>
        <v>4.6180555555555558E-3</v>
      </c>
      <c r="K39" s="230"/>
    </row>
    <row r="40" spans="1:11" s="47" customFormat="1" ht="17.25" customHeight="1">
      <c r="A40" s="243">
        <v>19</v>
      </c>
      <c r="B40" s="212">
        <v>30</v>
      </c>
      <c r="C40" s="250">
        <v>10092179989</v>
      </c>
      <c r="D40" s="251" t="s">
        <v>312</v>
      </c>
      <c r="E40" s="212"/>
      <c r="F40" s="252">
        <v>38810</v>
      </c>
      <c r="G40" s="246" t="s">
        <v>61</v>
      </c>
      <c r="H40" s="253" t="s">
        <v>182</v>
      </c>
      <c r="I40" s="292">
        <v>4.08912037037037E-2</v>
      </c>
      <c r="J40" s="289">
        <f t="shared" si="0"/>
        <v>5.0115740740740711E-3</v>
      </c>
      <c r="K40" s="233"/>
    </row>
    <row r="41" spans="1:11" s="47" customFormat="1" ht="17.25" customHeight="1">
      <c r="A41" s="243">
        <v>20</v>
      </c>
      <c r="B41" s="212">
        <v>12</v>
      </c>
      <c r="C41" s="212">
        <v>10091732072</v>
      </c>
      <c r="D41" s="247" t="s">
        <v>205</v>
      </c>
      <c r="E41" s="212"/>
      <c r="F41" s="248">
        <v>38509</v>
      </c>
      <c r="G41" s="212" t="s">
        <v>61</v>
      </c>
      <c r="H41" s="249" t="s">
        <v>49</v>
      </c>
      <c r="I41" s="294">
        <v>4.1388888888888892E-2</v>
      </c>
      <c r="J41" s="289">
        <f t="shared" si="0"/>
        <v>5.5092592592592624E-3</v>
      </c>
      <c r="K41" s="230"/>
    </row>
    <row r="42" spans="1:11" s="47" customFormat="1" ht="17.25" customHeight="1">
      <c r="A42" s="243">
        <v>21</v>
      </c>
      <c r="B42" s="212">
        <v>23</v>
      </c>
      <c r="C42" s="254">
        <v>10059364889</v>
      </c>
      <c r="D42" s="251" t="s">
        <v>130</v>
      </c>
      <c r="E42" s="212"/>
      <c r="F42" s="252">
        <v>38749</v>
      </c>
      <c r="G42" s="246" t="s">
        <v>61</v>
      </c>
      <c r="H42" s="253" t="s">
        <v>103</v>
      </c>
      <c r="I42" s="294">
        <v>4.1388888888888892E-2</v>
      </c>
      <c r="J42" s="289">
        <f t="shared" si="0"/>
        <v>5.5092592592592624E-3</v>
      </c>
      <c r="K42" s="231"/>
    </row>
    <row r="43" spans="1:11" s="47" customFormat="1" ht="17.25" customHeight="1">
      <c r="A43" s="243">
        <v>22</v>
      </c>
      <c r="B43" s="212">
        <v>37</v>
      </c>
      <c r="C43" s="246">
        <v>10095184666</v>
      </c>
      <c r="D43" s="251" t="s">
        <v>132</v>
      </c>
      <c r="E43" s="212"/>
      <c r="F43" s="252">
        <v>38904</v>
      </c>
      <c r="G43" s="246" t="s">
        <v>61</v>
      </c>
      <c r="H43" s="253" t="s">
        <v>102</v>
      </c>
      <c r="I43" s="294">
        <v>4.1388888888888892E-2</v>
      </c>
      <c r="J43" s="289">
        <f t="shared" si="0"/>
        <v>5.5092592592592624E-3</v>
      </c>
      <c r="K43" s="230"/>
    </row>
    <row r="44" spans="1:11" s="47" customFormat="1" ht="17.25" customHeight="1">
      <c r="A44" s="243">
        <v>23</v>
      </c>
      <c r="B44" s="212">
        <v>35</v>
      </c>
      <c r="C44" s="254">
        <v>10093564867</v>
      </c>
      <c r="D44" s="247" t="s">
        <v>281</v>
      </c>
      <c r="E44" s="212"/>
      <c r="F44" s="248">
        <v>38930</v>
      </c>
      <c r="G44" s="212" t="s">
        <v>61</v>
      </c>
      <c r="H44" s="249" t="s">
        <v>49</v>
      </c>
      <c r="I44" s="292">
        <v>4.144675925925926E-2</v>
      </c>
      <c r="J44" s="289">
        <f t="shared" si="0"/>
        <v>5.5671296296296302E-3</v>
      </c>
      <c r="K44" s="231"/>
    </row>
    <row r="45" spans="1:11" s="47" customFormat="1" ht="17.25" customHeight="1">
      <c r="A45" s="243">
        <v>24</v>
      </c>
      <c r="B45" s="212">
        <v>9</v>
      </c>
      <c r="C45" s="212">
        <v>10096569342</v>
      </c>
      <c r="D45" s="247" t="s">
        <v>206</v>
      </c>
      <c r="E45" s="212"/>
      <c r="F45" s="248">
        <v>38572</v>
      </c>
      <c r="G45" s="212" t="s">
        <v>57</v>
      </c>
      <c r="H45" s="249" t="s">
        <v>41</v>
      </c>
      <c r="I45" s="299">
        <v>4.1979166666666672E-2</v>
      </c>
      <c r="J45" s="289">
        <f t="shared" si="0"/>
        <v>6.0995370370370422E-3</v>
      </c>
      <c r="K45" s="230"/>
    </row>
    <row r="46" spans="1:11" s="47" customFormat="1" ht="17.25" customHeight="1">
      <c r="A46" s="243">
        <v>25</v>
      </c>
      <c r="B46" s="212">
        <v>45</v>
      </c>
      <c r="C46" s="212">
        <v>10105987638</v>
      </c>
      <c r="D46" s="247" t="s">
        <v>395</v>
      </c>
      <c r="E46" s="212"/>
      <c r="F46" s="248">
        <v>38394</v>
      </c>
      <c r="G46" s="212" t="s">
        <v>44</v>
      </c>
      <c r="H46" s="249" t="s">
        <v>166</v>
      </c>
      <c r="I46" s="293">
        <v>4.2013888888888885E-2</v>
      </c>
      <c r="J46" s="289">
        <f t="shared" si="0"/>
        <v>6.134259259259256E-3</v>
      </c>
      <c r="K46" s="231"/>
    </row>
    <row r="47" spans="1:11" s="47" customFormat="1" ht="17.25" customHeight="1">
      <c r="A47" s="243">
        <v>26</v>
      </c>
      <c r="B47" s="212">
        <v>31</v>
      </c>
      <c r="C47" s="250">
        <v>10092398241</v>
      </c>
      <c r="D47" s="251" t="s">
        <v>314</v>
      </c>
      <c r="E47" s="212"/>
      <c r="F47" s="252">
        <v>39028</v>
      </c>
      <c r="G47" s="246" t="s">
        <v>61</v>
      </c>
      <c r="H47" s="253" t="s">
        <v>182</v>
      </c>
      <c r="I47" s="293">
        <v>4.2372685185185187E-2</v>
      </c>
      <c r="J47" s="289">
        <f t="shared" si="0"/>
        <v>6.4930555555555575E-3</v>
      </c>
      <c r="K47" s="230"/>
    </row>
    <row r="48" spans="1:11" s="47" customFormat="1" ht="17.25" customHeight="1">
      <c r="A48" s="243">
        <v>27</v>
      </c>
      <c r="B48" s="212">
        <v>47</v>
      </c>
      <c r="C48" s="250">
        <v>10112132990</v>
      </c>
      <c r="D48" s="251" t="s">
        <v>338</v>
      </c>
      <c r="E48" s="212"/>
      <c r="F48" s="252">
        <v>39004</v>
      </c>
      <c r="G48" s="246" t="s">
        <v>61</v>
      </c>
      <c r="H48" s="253" t="s">
        <v>19</v>
      </c>
      <c r="I48" s="293">
        <v>4.2407407407407401E-2</v>
      </c>
      <c r="J48" s="289">
        <f t="shared" si="0"/>
        <v>6.5277777777777712E-3</v>
      </c>
      <c r="K48" s="231"/>
    </row>
    <row r="49" spans="1:11" s="47" customFormat="1" ht="17.5" customHeight="1">
      <c r="A49" s="243">
        <v>28</v>
      </c>
      <c r="B49" s="212">
        <v>11</v>
      </c>
      <c r="C49" s="254">
        <v>10080132084</v>
      </c>
      <c r="D49" s="251" t="s">
        <v>87</v>
      </c>
      <c r="E49" s="212"/>
      <c r="F49" s="252">
        <v>38404</v>
      </c>
      <c r="G49" s="246" t="s">
        <v>57</v>
      </c>
      <c r="H49" s="253" t="s">
        <v>105</v>
      </c>
      <c r="I49" s="300">
        <v>4.3217592592592592E-2</v>
      </c>
      <c r="J49" s="289">
        <f t="shared" si="0"/>
        <v>7.3379629629629628E-3</v>
      </c>
      <c r="K49" s="230"/>
    </row>
    <row r="50" spans="1:11" s="47" customFormat="1" ht="17.5" customHeight="1">
      <c r="A50" s="243">
        <v>29</v>
      </c>
      <c r="B50" s="212">
        <v>28</v>
      </c>
      <c r="C50" s="250">
        <v>10091810985</v>
      </c>
      <c r="D50" s="251" t="s">
        <v>339</v>
      </c>
      <c r="E50" s="212"/>
      <c r="F50" s="252">
        <v>38918</v>
      </c>
      <c r="G50" s="246" t="s">
        <v>61</v>
      </c>
      <c r="H50" s="253" t="s">
        <v>19</v>
      </c>
      <c r="I50" s="293">
        <v>4.3252314814814813E-2</v>
      </c>
      <c r="J50" s="289">
        <f t="shared" si="0"/>
        <v>7.3726851851851835E-3</v>
      </c>
      <c r="K50" s="231"/>
    </row>
    <row r="51" spans="1:11" s="47" customFormat="1" ht="17.5" customHeight="1">
      <c r="A51" s="243">
        <v>30</v>
      </c>
      <c r="B51" s="212">
        <v>27</v>
      </c>
      <c r="C51" s="246">
        <v>10091669226</v>
      </c>
      <c r="D51" s="247" t="s">
        <v>88</v>
      </c>
      <c r="E51" s="212"/>
      <c r="F51" s="248">
        <v>38912</v>
      </c>
      <c r="G51" s="212" t="s">
        <v>61</v>
      </c>
      <c r="H51" s="249" t="s">
        <v>105</v>
      </c>
      <c r="I51" s="293">
        <v>4.3333333333333335E-2</v>
      </c>
      <c r="J51" s="289">
        <f t="shared" si="0"/>
        <v>7.4537037037037054E-3</v>
      </c>
      <c r="K51" s="230"/>
    </row>
    <row r="52" spans="1:11" s="47" customFormat="1" ht="17.5" customHeight="1">
      <c r="A52" s="243">
        <v>31</v>
      </c>
      <c r="B52" s="212">
        <v>52</v>
      </c>
      <c r="C52" s="250">
        <v>10113744305</v>
      </c>
      <c r="D52" s="251" t="s">
        <v>320</v>
      </c>
      <c r="E52" s="212"/>
      <c r="F52" s="252">
        <v>38905</v>
      </c>
      <c r="G52" s="250" t="s">
        <v>57</v>
      </c>
      <c r="H52" s="253" t="s">
        <v>104</v>
      </c>
      <c r="I52" s="293">
        <v>4.3449074074074077E-2</v>
      </c>
      <c r="J52" s="289">
        <f t="shared" si="0"/>
        <v>7.5694444444444481E-3</v>
      </c>
      <c r="K52" s="231"/>
    </row>
    <row r="53" spans="1:11" s="47" customFormat="1" ht="17.5" customHeight="1">
      <c r="A53" s="243">
        <v>32</v>
      </c>
      <c r="B53" s="212">
        <v>36</v>
      </c>
      <c r="C53" s="250">
        <v>10093908108</v>
      </c>
      <c r="D53" s="251" t="s">
        <v>319</v>
      </c>
      <c r="E53" s="212"/>
      <c r="F53" s="252">
        <v>38959</v>
      </c>
      <c r="G53" s="250" t="s">
        <v>57</v>
      </c>
      <c r="H53" s="253" t="s">
        <v>104</v>
      </c>
      <c r="I53" s="293">
        <v>4.4189814814814814E-2</v>
      </c>
      <c r="J53" s="289">
        <f t="shared" si="0"/>
        <v>8.3101851851851843E-3</v>
      </c>
      <c r="K53" s="230"/>
    </row>
    <row r="54" spans="1:11" s="47" customFormat="1" ht="17.5" customHeight="1">
      <c r="A54" s="243">
        <v>33</v>
      </c>
      <c r="B54" s="212">
        <v>57</v>
      </c>
      <c r="C54" s="212">
        <v>10114580828</v>
      </c>
      <c r="D54" s="247" t="s">
        <v>280</v>
      </c>
      <c r="E54" s="212"/>
      <c r="F54" s="248">
        <v>38435</v>
      </c>
      <c r="G54" s="212" t="s">
        <v>61</v>
      </c>
      <c r="H54" s="249" t="s">
        <v>105</v>
      </c>
      <c r="I54" s="293">
        <v>4.4652777777777784E-2</v>
      </c>
      <c r="J54" s="289">
        <f t="shared" si="0"/>
        <v>8.7731481481481549E-3</v>
      </c>
      <c r="K54" s="231"/>
    </row>
    <row r="55" spans="1:11" s="47" customFormat="1" ht="17.5" customHeight="1">
      <c r="A55" s="243">
        <v>34</v>
      </c>
      <c r="B55" s="212">
        <v>54</v>
      </c>
      <c r="C55" s="254">
        <v>10113805535</v>
      </c>
      <c r="D55" s="251" t="s">
        <v>325</v>
      </c>
      <c r="E55" s="212"/>
      <c r="F55" s="252">
        <v>38580</v>
      </c>
      <c r="G55" s="246" t="s">
        <v>57</v>
      </c>
      <c r="H55" s="253" t="s">
        <v>52</v>
      </c>
      <c r="I55" s="293">
        <v>4.4826388888888895E-2</v>
      </c>
      <c r="J55" s="289">
        <f t="shared" si="0"/>
        <v>8.9467592592592654E-3</v>
      </c>
      <c r="K55" s="230"/>
    </row>
    <row r="56" spans="1:11" s="47" customFormat="1" ht="17.5" customHeight="1">
      <c r="A56" s="243">
        <v>35</v>
      </c>
      <c r="B56" s="212">
        <v>44</v>
      </c>
      <c r="C56" s="254">
        <v>10104083610</v>
      </c>
      <c r="D56" s="247" t="s">
        <v>284</v>
      </c>
      <c r="E56" s="212"/>
      <c r="F56" s="248">
        <v>39041</v>
      </c>
      <c r="G56" s="212" t="s">
        <v>63</v>
      </c>
      <c r="H56" s="249" t="s">
        <v>49</v>
      </c>
      <c r="I56" s="300">
        <v>4.5069444444444447E-2</v>
      </c>
      <c r="J56" s="289">
        <f t="shared" si="0"/>
        <v>9.1898148148148173E-3</v>
      </c>
      <c r="K56" s="230"/>
    </row>
    <row r="57" spans="1:11" s="47" customFormat="1" ht="17.5" customHeight="1">
      <c r="A57" s="243">
        <v>36</v>
      </c>
      <c r="B57" s="212">
        <v>58</v>
      </c>
      <c r="C57" s="250">
        <v>10114605783</v>
      </c>
      <c r="D57" s="251" t="s">
        <v>321</v>
      </c>
      <c r="E57" s="212"/>
      <c r="F57" s="252">
        <v>38727</v>
      </c>
      <c r="G57" s="250" t="s">
        <v>57</v>
      </c>
      <c r="H57" s="253" t="s">
        <v>104</v>
      </c>
      <c r="I57" s="293">
        <v>4.5092592592592594E-2</v>
      </c>
      <c r="J57" s="289">
        <f t="shared" si="0"/>
        <v>9.2129629629629645E-3</v>
      </c>
      <c r="K57" s="230"/>
    </row>
    <row r="58" spans="1:11" s="47" customFormat="1" ht="17.5" customHeight="1">
      <c r="A58" s="243">
        <v>37</v>
      </c>
      <c r="B58" s="212">
        <v>32</v>
      </c>
      <c r="C58" s="250">
        <v>10092420772</v>
      </c>
      <c r="D58" s="251" t="s">
        <v>315</v>
      </c>
      <c r="E58" s="212"/>
      <c r="F58" s="252">
        <v>38645</v>
      </c>
      <c r="G58" s="246" t="s">
        <v>63</v>
      </c>
      <c r="H58" s="253" t="s">
        <v>182</v>
      </c>
      <c r="I58" s="292">
        <v>4.5115740740740741E-2</v>
      </c>
      <c r="J58" s="289">
        <f t="shared" si="0"/>
        <v>9.2361111111111116E-3</v>
      </c>
      <c r="K58" s="230"/>
    </row>
    <row r="59" spans="1:11" s="47" customFormat="1" ht="17.5" customHeight="1">
      <c r="A59" s="243">
        <v>38</v>
      </c>
      <c r="B59" s="212">
        <v>19</v>
      </c>
      <c r="C59" s="254">
        <v>10079358108</v>
      </c>
      <c r="D59" s="251" t="s">
        <v>94</v>
      </c>
      <c r="E59" s="212"/>
      <c r="F59" s="252">
        <v>38387</v>
      </c>
      <c r="G59" s="246" t="s">
        <v>61</v>
      </c>
      <c r="H59" s="253" t="s">
        <v>103</v>
      </c>
      <c r="I59" s="299">
        <v>4.5138888888888888E-2</v>
      </c>
      <c r="J59" s="289">
        <f t="shared" si="0"/>
        <v>9.2592592592592587E-3</v>
      </c>
      <c r="K59" s="230"/>
    </row>
    <row r="60" spans="1:11" s="47" customFormat="1" ht="17.5" customHeight="1">
      <c r="A60" s="243">
        <v>39</v>
      </c>
      <c r="B60" s="212">
        <v>51</v>
      </c>
      <c r="C60" s="254">
        <v>10113513727</v>
      </c>
      <c r="D60" s="251" t="s">
        <v>291</v>
      </c>
      <c r="E60" s="212"/>
      <c r="F60" s="252">
        <v>38429</v>
      </c>
      <c r="G60" s="246" t="s">
        <v>63</v>
      </c>
      <c r="H60" s="253" t="s">
        <v>66</v>
      </c>
      <c r="I60" s="293">
        <v>4.5162037037037035E-2</v>
      </c>
      <c r="J60" s="289">
        <f t="shared" si="0"/>
        <v>9.2824074074074059E-3</v>
      </c>
      <c r="K60" s="230"/>
    </row>
    <row r="61" spans="1:11" s="47" customFormat="1" ht="17.5" customHeight="1">
      <c r="A61" s="243">
        <v>40</v>
      </c>
      <c r="B61" s="212">
        <v>50</v>
      </c>
      <c r="C61" s="254">
        <v>10113102081</v>
      </c>
      <c r="D61" s="251" t="s">
        <v>326</v>
      </c>
      <c r="E61" s="212"/>
      <c r="F61" s="252">
        <v>38853</v>
      </c>
      <c r="G61" s="246" t="s">
        <v>61</v>
      </c>
      <c r="H61" s="253" t="s">
        <v>52</v>
      </c>
      <c r="I61" s="293">
        <v>4.5370370370370366E-2</v>
      </c>
      <c r="J61" s="289">
        <f t="shared" si="0"/>
        <v>9.4907407407407371E-3</v>
      </c>
      <c r="K61" s="230"/>
    </row>
    <row r="62" spans="1:11" s="47" customFormat="1" ht="17.5" customHeight="1">
      <c r="A62" s="243">
        <v>41</v>
      </c>
      <c r="B62" s="212">
        <v>25</v>
      </c>
      <c r="C62" s="254">
        <v>10075126682</v>
      </c>
      <c r="D62" s="251" t="s">
        <v>290</v>
      </c>
      <c r="E62" s="212"/>
      <c r="F62" s="252">
        <v>38641</v>
      </c>
      <c r="G62" s="246" t="s">
        <v>61</v>
      </c>
      <c r="H62" s="253" t="s">
        <v>66</v>
      </c>
      <c r="I62" s="293">
        <v>4.5405092592592594E-2</v>
      </c>
      <c r="J62" s="289">
        <f t="shared" si="0"/>
        <v>9.5254629629629647E-3</v>
      </c>
      <c r="K62" s="230"/>
    </row>
    <row r="63" spans="1:11" s="47" customFormat="1" ht="17.5" customHeight="1">
      <c r="A63" s="243">
        <v>42</v>
      </c>
      <c r="B63" s="212">
        <v>26</v>
      </c>
      <c r="C63" s="254">
        <v>10089765703</v>
      </c>
      <c r="D63" s="251" t="s">
        <v>292</v>
      </c>
      <c r="E63" s="212"/>
      <c r="F63" s="252">
        <v>39076</v>
      </c>
      <c r="G63" s="246" t="s">
        <v>63</v>
      </c>
      <c r="H63" s="253" t="s">
        <v>66</v>
      </c>
      <c r="I63" s="293">
        <v>4.5428240740740734E-2</v>
      </c>
      <c r="J63" s="289">
        <f t="shared" si="0"/>
        <v>9.5486111111111049E-3</v>
      </c>
      <c r="K63" s="230"/>
    </row>
    <row r="64" spans="1:11" s="47" customFormat="1" ht="17.5" customHeight="1">
      <c r="A64" s="243">
        <v>43</v>
      </c>
      <c r="B64" s="212">
        <v>56</v>
      </c>
      <c r="C64" s="250">
        <v>10114021460</v>
      </c>
      <c r="D64" s="247" t="s">
        <v>303</v>
      </c>
      <c r="E64" s="212"/>
      <c r="F64" s="248">
        <v>38913</v>
      </c>
      <c r="G64" s="212" t="s">
        <v>61</v>
      </c>
      <c r="H64" s="249" t="s">
        <v>28</v>
      </c>
      <c r="I64" s="306">
        <v>4.6053240740740742E-2</v>
      </c>
      <c r="J64" s="289">
        <f t="shared" si="0"/>
        <v>1.0173611111111112E-2</v>
      </c>
      <c r="K64" s="230"/>
    </row>
    <row r="65" spans="1:11" s="47" customFormat="1" ht="17.5" customHeight="1">
      <c r="A65" s="243">
        <v>44</v>
      </c>
      <c r="B65" s="212">
        <v>40</v>
      </c>
      <c r="C65" s="250">
        <v>10099853804</v>
      </c>
      <c r="D65" s="247" t="s">
        <v>295</v>
      </c>
      <c r="E65" s="212"/>
      <c r="F65" s="248">
        <v>38439</v>
      </c>
      <c r="G65" s="212" t="s">
        <v>57</v>
      </c>
      <c r="H65" s="249" t="s">
        <v>96</v>
      </c>
      <c r="I65" s="304">
        <v>4.6574074074074073E-2</v>
      </c>
      <c r="J65" s="289">
        <f t="shared" si="0"/>
        <v>1.0694444444444444E-2</v>
      </c>
      <c r="K65" s="230"/>
    </row>
    <row r="66" spans="1:11" s="47" customFormat="1" ht="17.5" customHeight="1">
      <c r="A66" s="243">
        <v>45</v>
      </c>
      <c r="B66" s="212">
        <v>38</v>
      </c>
      <c r="C66" s="250">
        <v>10096307139</v>
      </c>
      <c r="D66" s="251" t="s">
        <v>337</v>
      </c>
      <c r="E66" s="212"/>
      <c r="F66" s="252">
        <v>38873</v>
      </c>
      <c r="G66" s="246" t="s">
        <v>61</v>
      </c>
      <c r="H66" s="253" t="s">
        <v>19</v>
      </c>
      <c r="I66" s="293">
        <v>4.6782407407407411E-2</v>
      </c>
      <c r="J66" s="289">
        <f t="shared" si="0"/>
        <v>1.0902777777777782E-2</v>
      </c>
      <c r="K66" s="230"/>
    </row>
    <row r="67" spans="1:11" s="47" customFormat="1" ht="17.5" customHeight="1">
      <c r="A67" s="243">
        <v>46</v>
      </c>
      <c r="B67" s="212">
        <v>33</v>
      </c>
      <c r="C67" s="246">
        <v>10092523129</v>
      </c>
      <c r="D67" s="251" t="s">
        <v>133</v>
      </c>
      <c r="E67" s="212"/>
      <c r="F67" s="252">
        <v>38997</v>
      </c>
      <c r="G67" s="246" t="s">
        <v>63</v>
      </c>
      <c r="H67" s="253" t="s">
        <v>102</v>
      </c>
      <c r="I67" s="293">
        <v>4.6782407407407411E-2</v>
      </c>
      <c r="J67" s="289">
        <f t="shared" si="0"/>
        <v>1.0902777777777782E-2</v>
      </c>
      <c r="K67" s="230"/>
    </row>
    <row r="68" spans="1:11" s="47" customFormat="1" ht="17.5" customHeight="1">
      <c r="A68" s="243">
        <v>47</v>
      </c>
      <c r="B68" s="212">
        <v>49</v>
      </c>
      <c r="C68" s="254">
        <v>10113020845</v>
      </c>
      <c r="D68" s="251" t="s">
        <v>307</v>
      </c>
      <c r="E68" s="212"/>
      <c r="F68" s="252">
        <v>38599</v>
      </c>
      <c r="G68" s="246" t="s">
        <v>61</v>
      </c>
      <c r="H68" s="253" t="s">
        <v>166</v>
      </c>
      <c r="I68" s="348"/>
      <c r="J68" s="350"/>
      <c r="K68" s="230"/>
    </row>
    <row r="69" spans="1:11" s="47" customFormat="1" ht="17.5" customHeight="1">
      <c r="A69" s="243">
        <v>48</v>
      </c>
      <c r="B69" s="212">
        <v>46</v>
      </c>
      <c r="C69" s="254">
        <v>10106042909</v>
      </c>
      <c r="D69" s="251" t="s">
        <v>311</v>
      </c>
      <c r="E69" s="212"/>
      <c r="F69" s="252">
        <v>38818</v>
      </c>
      <c r="G69" s="246" t="s">
        <v>61</v>
      </c>
      <c r="H69" s="253" t="s">
        <v>105</v>
      </c>
      <c r="I69" s="348"/>
      <c r="J69" s="350"/>
      <c r="K69" s="230"/>
    </row>
    <row r="70" spans="1:11" s="47" customFormat="1" ht="17.5" customHeight="1">
      <c r="A70" s="243">
        <v>49</v>
      </c>
      <c r="B70" s="212">
        <v>39</v>
      </c>
      <c r="C70" s="254">
        <v>10096493156</v>
      </c>
      <c r="D70" s="247" t="s">
        <v>282</v>
      </c>
      <c r="E70" s="212"/>
      <c r="F70" s="248">
        <v>38589</v>
      </c>
      <c r="G70" s="212" t="s">
        <v>63</v>
      </c>
      <c r="H70" s="249" t="s">
        <v>49</v>
      </c>
      <c r="I70" s="348"/>
      <c r="J70" s="350"/>
      <c r="K70" s="230"/>
    </row>
    <row r="71" spans="1:11" s="47" customFormat="1" ht="17.5" customHeight="1">
      <c r="A71" s="243">
        <v>50</v>
      </c>
      <c r="B71" s="212">
        <v>34</v>
      </c>
      <c r="C71" s="246">
        <v>10093463524</v>
      </c>
      <c r="D71" s="251" t="s">
        <v>289</v>
      </c>
      <c r="E71" s="212"/>
      <c r="F71" s="252">
        <v>38761</v>
      </c>
      <c r="G71" s="246" t="s">
        <v>61</v>
      </c>
      <c r="H71" s="253" t="s">
        <v>102</v>
      </c>
      <c r="I71" s="348"/>
      <c r="J71" s="350"/>
      <c r="K71" s="230"/>
    </row>
    <row r="72" spans="1:11" s="47" customFormat="1" ht="17.5" customHeight="1">
      <c r="A72" s="243">
        <v>51</v>
      </c>
      <c r="B72" s="212">
        <v>15</v>
      </c>
      <c r="C72" s="212">
        <v>10095105551</v>
      </c>
      <c r="D72" s="247" t="s">
        <v>203</v>
      </c>
      <c r="E72" s="212"/>
      <c r="F72" s="248">
        <v>38391</v>
      </c>
      <c r="G72" s="212" t="s">
        <v>61</v>
      </c>
      <c r="H72" s="249" t="s">
        <v>49</v>
      </c>
      <c r="I72" s="348"/>
      <c r="J72" s="350"/>
      <c r="K72" s="230"/>
    </row>
    <row r="73" spans="1:11" s="47" customFormat="1" ht="17.5" customHeight="1">
      <c r="A73" s="243">
        <v>52</v>
      </c>
      <c r="B73" s="212">
        <v>24</v>
      </c>
      <c r="C73" s="250">
        <v>10072245479</v>
      </c>
      <c r="D73" s="247" t="s">
        <v>293</v>
      </c>
      <c r="E73" s="212"/>
      <c r="F73" s="248">
        <v>38388</v>
      </c>
      <c r="G73" s="212" t="s">
        <v>57</v>
      </c>
      <c r="H73" s="249" t="s">
        <v>96</v>
      </c>
      <c r="I73" s="348"/>
      <c r="J73" s="350"/>
      <c r="K73" s="230"/>
    </row>
    <row r="74" spans="1:11" s="47" customFormat="1" ht="17.5" customHeight="1">
      <c r="A74" s="243">
        <v>53</v>
      </c>
      <c r="B74" s="212">
        <v>41</v>
      </c>
      <c r="C74" s="250">
        <v>10100268072</v>
      </c>
      <c r="D74" s="247" t="s">
        <v>296</v>
      </c>
      <c r="E74" s="212"/>
      <c r="F74" s="248">
        <v>39010</v>
      </c>
      <c r="G74" s="212" t="s">
        <v>63</v>
      </c>
      <c r="H74" s="249" t="s">
        <v>96</v>
      </c>
      <c r="I74" s="348"/>
      <c r="J74" s="350"/>
      <c r="K74" s="230"/>
    </row>
    <row r="75" spans="1:11" s="47" customFormat="1" ht="17.5" customHeight="1">
      <c r="A75" s="243">
        <v>54</v>
      </c>
      <c r="B75" s="212">
        <v>43</v>
      </c>
      <c r="C75" s="212">
        <v>10102490584</v>
      </c>
      <c r="D75" s="247" t="s">
        <v>279</v>
      </c>
      <c r="E75" s="212"/>
      <c r="F75" s="248">
        <v>38824</v>
      </c>
      <c r="G75" s="212" t="s">
        <v>61</v>
      </c>
      <c r="H75" s="249" t="s">
        <v>105</v>
      </c>
      <c r="I75" s="348"/>
      <c r="J75" s="350"/>
      <c r="K75" s="230"/>
    </row>
    <row r="76" spans="1:11" s="47" customFormat="1" ht="17.5" customHeight="1">
      <c r="A76" s="340" t="s">
        <v>375</v>
      </c>
      <c r="B76" s="212">
        <v>22</v>
      </c>
      <c r="C76" s="250">
        <v>10102039435</v>
      </c>
      <c r="D76" s="251" t="s">
        <v>336</v>
      </c>
      <c r="E76" s="212"/>
      <c r="F76" s="252">
        <v>38393</v>
      </c>
      <c r="G76" s="246" t="s">
        <v>44</v>
      </c>
      <c r="H76" s="253" t="s">
        <v>19</v>
      </c>
      <c r="I76" s="340"/>
      <c r="J76" s="289"/>
      <c r="K76" s="231"/>
    </row>
    <row r="77" spans="1:11" s="47" customFormat="1" ht="17.5" customHeight="1">
      <c r="A77" s="344" t="s">
        <v>375</v>
      </c>
      <c r="B77" s="212">
        <v>48</v>
      </c>
      <c r="C77" s="254">
        <v>10112254242</v>
      </c>
      <c r="D77" s="251" t="s">
        <v>310</v>
      </c>
      <c r="E77" s="212"/>
      <c r="F77" s="252">
        <v>38962</v>
      </c>
      <c r="G77" s="246" t="s">
        <v>63</v>
      </c>
      <c r="H77" s="253" t="s">
        <v>105</v>
      </c>
      <c r="I77" s="344"/>
      <c r="J77" s="289"/>
      <c r="K77" s="230"/>
    </row>
    <row r="78" spans="1:11" s="47" customFormat="1" ht="17.5" customHeight="1">
      <c r="A78" s="344" t="s">
        <v>375</v>
      </c>
      <c r="B78" s="212">
        <v>53</v>
      </c>
      <c r="C78" s="250">
        <v>10113803818</v>
      </c>
      <c r="D78" s="247" t="s">
        <v>302</v>
      </c>
      <c r="E78" s="212"/>
      <c r="F78" s="248">
        <v>39064</v>
      </c>
      <c r="G78" s="212" t="s">
        <v>57</v>
      </c>
      <c r="H78" s="249" t="s">
        <v>28</v>
      </c>
      <c r="I78" s="344"/>
      <c r="J78" s="289"/>
      <c r="K78" s="210"/>
    </row>
    <row r="79" spans="1:11" s="47" customFormat="1" ht="17.5" customHeight="1" thickBot="1">
      <c r="A79" s="349" t="s">
        <v>375</v>
      </c>
      <c r="B79" s="260">
        <v>55</v>
      </c>
      <c r="C79" s="261">
        <v>10113844739</v>
      </c>
      <c r="D79" s="301" t="s">
        <v>300</v>
      </c>
      <c r="E79" s="260"/>
      <c r="F79" s="302">
        <v>38771</v>
      </c>
      <c r="G79" s="260" t="s">
        <v>57</v>
      </c>
      <c r="H79" s="303" t="s">
        <v>28</v>
      </c>
      <c r="I79" s="349"/>
      <c r="J79" s="307"/>
      <c r="K79" s="229"/>
    </row>
    <row r="80" spans="1:11" s="47" customFormat="1" ht="21.75" customHeight="1" thickTop="1" thickBot="1">
      <c r="A80" s="46"/>
      <c r="B80" s="72"/>
      <c r="C80" s="73"/>
      <c r="D80" s="46"/>
      <c r="E80" s="46"/>
      <c r="F80" s="46"/>
      <c r="G80" s="46"/>
      <c r="H80" s="50"/>
      <c r="I80" s="51"/>
      <c r="J80" s="51"/>
      <c r="K80" s="78"/>
    </row>
    <row r="81" spans="1:21" s="44" customFormat="1" ht="14.25" customHeight="1" thickTop="1">
      <c r="A81" s="374" t="s">
        <v>5</v>
      </c>
      <c r="B81" s="375"/>
      <c r="C81" s="375"/>
      <c r="D81" s="375"/>
      <c r="E81" s="375"/>
      <c r="F81" s="375"/>
      <c r="G81" s="375"/>
      <c r="H81" s="151"/>
      <c r="I81" s="376" t="s">
        <v>6</v>
      </c>
      <c r="J81" s="376"/>
      <c r="K81" s="377"/>
    </row>
    <row r="82" spans="1:21" s="43" customFormat="1">
      <c r="A82" s="117" t="s">
        <v>29</v>
      </c>
      <c r="B82" s="198"/>
      <c r="C82" s="198"/>
      <c r="D82" s="198"/>
      <c r="E82" s="199"/>
      <c r="F82" s="198"/>
      <c r="G82" s="198"/>
      <c r="H82" s="208" t="s">
        <v>30</v>
      </c>
      <c r="I82" s="198"/>
      <c r="J82" s="198"/>
      <c r="K82" s="200"/>
    </row>
    <row r="83" spans="1:21" s="43" customFormat="1">
      <c r="A83" s="118" t="s">
        <v>377</v>
      </c>
      <c r="B83" s="201"/>
      <c r="C83" s="201"/>
      <c r="D83" s="201"/>
      <c r="E83" s="202"/>
      <c r="F83" s="201"/>
      <c r="G83" s="201"/>
      <c r="H83" s="209" t="s">
        <v>376</v>
      </c>
      <c r="K83" s="203"/>
    </row>
    <row r="84" spans="1:21" s="43" customFormat="1">
      <c r="A84" s="204"/>
      <c r="B84" s="56"/>
      <c r="C84" s="52"/>
      <c r="D84" s="52"/>
      <c r="E84" s="52"/>
      <c r="F84" s="52"/>
      <c r="G84" s="52"/>
      <c r="H84" s="208" t="s">
        <v>270</v>
      </c>
      <c r="I84" s="198"/>
      <c r="J84" s="198"/>
      <c r="K84" s="200"/>
    </row>
    <row r="85" spans="1:21" s="43" customFormat="1">
      <c r="A85" s="204"/>
      <c r="B85" s="56"/>
      <c r="C85" s="52"/>
      <c r="D85" s="52"/>
      <c r="E85" s="52"/>
      <c r="F85" s="52"/>
      <c r="G85" s="52"/>
      <c r="H85" s="209" t="s">
        <v>357</v>
      </c>
      <c r="I85" s="201"/>
      <c r="J85" s="201"/>
      <c r="K85" s="203"/>
      <c r="L85" s="205"/>
      <c r="M85" s="205"/>
      <c r="N85" s="205"/>
      <c r="O85" s="205"/>
      <c r="P85" s="205"/>
      <c r="Q85" s="205"/>
      <c r="R85" s="205"/>
      <c r="S85" s="205"/>
      <c r="T85" s="205"/>
      <c r="U85" s="205"/>
    </row>
    <row r="86" spans="1:21" s="41" customFormat="1" ht="16">
      <c r="A86" s="95"/>
      <c r="B86" s="96"/>
      <c r="C86" s="40"/>
      <c r="H86" s="42"/>
      <c r="I86" s="97"/>
      <c r="J86" s="97"/>
      <c r="K86" s="98"/>
      <c r="L86" s="99"/>
      <c r="M86" s="99"/>
      <c r="N86" s="99"/>
      <c r="O86" s="99"/>
      <c r="P86" s="99"/>
      <c r="Q86" s="99"/>
      <c r="R86" s="99"/>
      <c r="S86" s="99"/>
    </row>
    <row r="87" spans="1:21" s="41" customFormat="1" ht="16">
      <c r="A87" s="378" t="s">
        <v>3</v>
      </c>
      <c r="B87" s="379"/>
      <c r="C87" s="379"/>
      <c r="D87" s="379"/>
      <c r="E87" s="379"/>
      <c r="F87" s="379"/>
      <c r="G87" s="100" t="s">
        <v>11</v>
      </c>
      <c r="H87" s="100"/>
      <c r="I87" s="379" t="s">
        <v>4</v>
      </c>
      <c r="J87" s="379"/>
      <c r="K87" s="380"/>
    </row>
    <row r="88" spans="1:21" s="41" customFormat="1" ht="16">
      <c r="A88" s="381"/>
      <c r="B88" s="382"/>
      <c r="C88" s="382"/>
      <c r="D88" s="382"/>
      <c r="E88" s="382"/>
      <c r="F88" s="382"/>
      <c r="G88" s="101"/>
      <c r="H88" s="102"/>
      <c r="I88" s="103"/>
      <c r="J88" s="103"/>
      <c r="K88" s="104"/>
    </row>
    <row r="89" spans="1:21" s="41" customFormat="1" ht="16">
      <c r="A89" s="105"/>
      <c r="B89" s="106"/>
      <c r="C89" s="106"/>
      <c r="D89" s="106"/>
      <c r="E89" s="106"/>
      <c r="F89" s="106"/>
      <c r="G89" s="106"/>
      <c r="H89" s="107"/>
      <c r="I89" s="108"/>
      <c r="J89" s="108"/>
      <c r="K89" s="109"/>
    </row>
    <row r="90" spans="1:21" s="41" customFormat="1" ht="16">
      <c r="A90" s="383"/>
      <c r="B90" s="384"/>
      <c r="C90" s="384"/>
      <c r="D90" s="384"/>
      <c r="E90" s="384"/>
      <c r="F90" s="384"/>
      <c r="G90" s="106"/>
      <c r="H90" s="107"/>
      <c r="I90" s="108"/>
      <c r="J90" s="108"/>
      <c r="K90" s="109"/>
    </row>
    <row r="91" spans="1:21" s="41" customFormat="1" ht="16">
      <c r="A91" s="385"/>
      <c r="B91" s="386"/>
      <c r="C91" s="386"/>
      <c r="D91" s="386"/>
      <c r="E91" s="386"/>
      <c r="F91" s="386"/>
      <c r="G91" s="110"/>
      <c r="H91" s="111"/>
      <c r="I91" s="112"/>
      <c r="J91" s="112"/>
      <c r="K91" s="113"/>
    </row>
    <row r="92" spans="1:21" s="41" customFormat="1" ht="17" thickBot="1">
      <c r="A92" s="365"/>
      <c r="B92" s="366"/>
      <c r="C92" s="366"/>
      <c r="D92" s="366"/>
      <c r="E92" s="366"/>
      <c r="F92" s="366"/>
      <c r="G92" s="308" t="s">
        <v>101</v>
      </c>
      <c r="H92" s="213"/>
      <c r="I92" s="245"/>
      <c r="J92" s="245" t="s">
        <v>33</v>
      </c>
      <c r="K92" s="245"/>
      <c r="L92" s="95"/>
    </row>
    <row r="93" spans="1:21" ht="14" thickTop="1"/>
  </sheetData>
  <sortState xmlns:xlrd2="http://schemas.microsoft.com/office/spreadsheetml/2017/richdata2" ref="B73:H75">
    <sortCondition ref="B73"/>
  </sortState>
  <mergeCells count="19">
    <mergeCell ref="A92:F92"/>
    <mergeCell ref="A9:K9"/>
    <mergeCell ref="A10:K10"/>
    <mergeCell ref="A11:K11"/>
    <mergeCell ref="A15:G15"/>
    <mergeCell ref="A81:G81"/>
    <mergeCell ref="I81:K81"/>
    <mergeCell ref="A87:F87"/>
    <mergeCell ref="I87:K87"/>
    <mergeCell ref="A88:F88"/>
    <mergeCell ref="A90:F90"/>
    <mergeCell ref="A91:F91"/>
    <mergeCell ref="A8:K8"/>
    <mergeCell ref="A1:K1"/>
    <mergeCell ref="A2:K2"/>
    <mergeCell ref="A3:K3"/>
    <mergeCell ref="A4:K4"/>
    <mergeCell ref="A6:K6"/>
    <mergeCell ref="A7:K7"/>
  </mergeCells>
  <conditionalFormatting sqref="D26">
    <cfRule type="duplicateValues" dxfId="28" priority="3"/>
  </conditionalFormatting>
  <conditionalFormatting sqref="D27:D28">
    <cfRule type="duplicateValues" dxfId="27" priority="2"/>
  </conditionalFormatting>
  <conditionalFormatting sqref="D78">
    <cfRule type="duplicateValues" dxfId="26" priority="1"/>
  </conditionalFormatting>
  <printOptions horizontalCentered="1"/>
  <pageMargins left="0.19685039370078741" right="0.19685039370078741" top="0.15748031496062992" bottom="0.15748031496062992" header="0.31496062992125984" footer="0.31496062992125984"/>
  <pageSetup paperSize="9" scale="50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52"/>
  <sheetViews>
    <sheetView view="pageBreakPreview" topLeftCell="A9" zoomScaleNormal="100" zoomScaleSheetLayoutView="80" workbookViewId="0">
      <selection activeCell="J26" sqref="J26"/>
    </sheetView>
  </sheetViews>
  <sheetFormatPr baseColWidth="10" defaultColWidth="9.1640625" defaultRowHeight="13"/>
  <cols>
    <col min="1" max="1" width="7" style="46" customWidth="1"/>
    <col min="2" max="2" width="7.5" style="72" customWidth="1"/>
    <col min="3" max="3" width="17.5" style="73" customWidth="1"/>
    <col min="4" max="4" width="29.5" style="46" customWidth="1"/>
    <col min="5" max="5" width="5.5" style="46" customWidth="1"/>
    <col min="6" max="6" width="13.6640625" style="46" customWidth="1"/>
    <col min="7" max="7" width="12.5" style="46" customWidth="1"/>
    <col min="8" max="8" width="29.6640625" style="50" customWidth="1"/>
    <col min="9" max="9" width="16.5" style="51" customWidth="1"/>
    <col min="10" max="10" width="14.5" style="51" customWidth="1"/>
    <col min="11" max="11" width="15.33203125" style="46" customWidth="1"/>
    <col min="12" max="16384" width="9.1640625" style="46"/>
  </cols>
  <sheetData>
    <row r="1" spans="1:16" ht="15.75" customHeight="1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45"/>
      <c r="M1" s="45"/>
      <c r="N1" s="45"/>
      <c r="O1" s="45"/>
      <c r="P1" s="45"/>
    </row>
    <row r="2" spans="1:16" ht="15.75" customHeight="1">
      <c r="A2" s="363" t="s">
        <v>212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45"/>
      <c r="M2" s="45"/>
      <c r="N2" s="45"/>
      <c r="O2" s="45"/>
      <c r="P2" s="45"/>
    </row>
    <row r="3" spans="1:16" ht="20">
      <c r="A3" s="363" t="s">
        <v>10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45"/>
      <c r="M3" s="45"/>
      <c r="N3" s="45"/>
      <c r="O3" s="45"/>
      <c r="P3" s="45"/>
    </row>
    <row r="4" spans="1:16" ht="18" customHeight="1">
      <c r="A4" s="364" t="s">
        <v>213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9"/>
      <c r="M4" s="39"/>
      <c r="N4" s="39"/>
      <c r="O4" s="39"/>
      <c r="P4" s="39"/>
    </row>
    <row r="5" spans="1:16" ht="18" customHeight="1">
      <c r="A5" s="236"/>
      <c r="B5" s="236"/>
      <c r="C5" s="236"/>
      <c r="D5" s="236"/>
      <c r="E5" s="236"/>
      <c r="F5" s="236"/>
      <c r="G5" s="236"/>
      <c r="H5" s="236"/>
      <c r="I5" s="236"/>
      <c r="J5" s="244"/>
      <c r="K5" s="236"/>
      <c r="L5" s="39"/>
      <c r="M5" s="39"/>
      <c r="N5" s="39"/>
      <c r="O5" s="39"/>
      <c r="P5" s="39"/>
    </row>
    <row r="6" spans="1:16" ht="25">
      <c r="A6" s="360" t="s">
        <v>344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</row>
    <row r="7" spans="1:16" ht="26" thickBot="1">
      <c r="A7" s="361" t="s">
        <v>14</v>
      </c>
      <c r="B7" s="361"/>
      <c r="C7" s="361"/>
      <c r="D7" s="361"/>
      <c r="E7" s="361"/>
      <c r="F7" s="361"/>
      <c r="G7" s="362"/>
      <c r="H7" s="362"/>
      <c r="I7" s="362"/>
      <c r="J7" s="362"/>
      <c r="K7" s="362"/>
    </row>
    <row r="8" spans="1:16" s="45" customFormat="1" ht="7" customHeight="1" thickTop="1" thickBot="1">
      <c r="A8" s="361"/>
      <c r="B8" s="361"/>
      <c r="C8" s="361"/>
      <c r="D8" s="361"/>
      <c r="E8" s="361"/>
      <c r="F8" s="361"/>
      <c r="G8" s="362"/>
      <c r="H8" s="362"/>
      <c r="I8" s="362"/>
      <c r="J8" s="362"/>
      <c r="K8" s="362"/>
    </row>
    <row r="9" spans="1:16" s="47" customFormat="1" ht="18" customHeight="1" thickTop="1">
      <c r="A9" s="367" t="s">
        <v>16</v>
      </c>
      <c r="B9" s="368"/>
      <c r="C9" s="368"/>
      <c r="D9" s="368"/>
      <c r="E9" s="368"/>
      <c r="F9" s="368"/>
      <c r="G9" s="368"/>
      <c r="H9" s="368"/>
      <c r="I9" s="368"/>
      <c r="J9" s="368"/>
      <c r="K9" s="369"/>
    </row>
    <row r="10" spans="1:16" s="47" customFormat="1" ht="22.5" customHeight="1">
      <c r="A10" s="367" t="s">
        <v>349</v>
      </c>
      <c r="B10" s="368"/>
      <c r="C10" s="368"/>
      <c r="D10" s="368"/>
      <c r="E10" s="368"/>
      <c r="F10" s="368"/>
      <c r="G10" s="368"/>
      <c r="H10" s="368"/>
      <c r="I10" s="368"/>
      <c r="J10" s="368"/>
      <c r="K10" s="369"/>
    </row>
    <row r="11" spans="1:16" s="47" customFormat="1" ht="18.75" customHeight="1">
      <c r="A11" s="370" t="s">
        <v>136</v>
      </c>
      <c r="B11" s="371"/>
      <c r="C11" s="371"/>
      <c r="D11" s="371"/>
      <c r="E11" s="371"/>
      <c r="F11" s="371"/>
      <c r="G11" s="368"/>
      <c r="H11" s="368"/>
      <c r="I11" s="368"/>
      <c r="J11" s="368"/>
      <c r="K11" s="369"/>
    </row>
    <row r="12" spans="1:16" s="47" customFormat="1" ht="18.75" customHeight="1">
      <c r="A12" s="70"/>
      <c r="B12" s="48"/>
      <c r="C12" s="49"/>
      <c r="D12" s="46"/>
      <c r="E12" s="46"/>
      <c r="F12" s="46"/>
      <c r="G12" s="46"/>
      <c r="H12" s="50"/>
      <c r="I12" s="51"/>
      <c r="J12" s="51"/>
      <c r="K12" s="71"/>
    </row>
    <row r="13" spans="1:16" s="126" customFormat="1" ht="18" customHeight="1">
      <c r="A13" s="8" t="s">
        <v>214</v>
      </c>
      <c r="B13" s="120"/>
      <c r="C13" s="121"/>
      <c r="D13" s="123"/>
      <c r="E13" s="122"/>
      <c r="F13" s="123"/>
      <c r="G13" s="123"/>
      <c r="H13" s="53" t="s">
        <v>378</v>
      </c>
      <c r="I13" s="124" t="s">
        <v>20</v>
      </c>
      <c r="J13" s="124"/>
      <c r="K13" s="125" t="s">
        <v>347</v>
      </c>
    </row>
    <row r="14" spans="1:16" s="126" customFormat="1" ht="14">
      <c r="A14" s="206" t="s">
        <v>350</v>
      </c>
      <c r="B14" s="128"/>
      <c r="C14" s="129"/>
      <c r="D14" s="130"/>
      <c r="E14" s="130"/>
      <c r="F14" s="130"/>
      <c r="G14" s="130"/>
      <c r="H14" s="54" t="s">
        <v>383</v>
      </c>
      <c r="I14" s="55" t="s">
        <v>216</v>
      </c>
      <c r="J14" s="55"/>
      <c r="K14" s="207">
        <v>32245</v>
      </c>
    </row>
    <row r="15" spans="1:16" s="126" customFormat="1" ht="16.5" customHeight="1">
      <c r="A15" s="372"/>
      <c r="B15" s="373"/>
      <c r="C15" s="373"/>
      <c r="D15" s="373"/>
      <c r="E15" s="373"/>
      <c r="F15" s="373"/>
      <c r="G15" s="373"/>
      <c r="H15" s="237"/>
      <c r="I15" s="132" t="s">
        <v>1</v>
      </c>
      <c r="J15" s="284"/>
      <c r="K15" s="133"/>
    </row>
    <row r="16" spans="1:16" s="126" customFormat="1" ht="14">
      <c r="A16" s="134" t="s">
        <v>21</v>
      </c>
      <c r="B16" s="135"/>
      <c r="C16" s="136"/>
      <c r="D16" s="137"/>
      <c r="E16" s="137"/>
      <c r="F16" s="138"/>
      <c r="G16" s="137"/>
      <c r="H16" s="139"/>
      <c r="I16" s="140" t="s">
        <v>22</v>
      </c>
      <c r="J16" s="285"/>
      <c r="K16" s="141"/>
    </row>
    <row r="17" spans="1:11" s="126" customFormat="1" ht="18" customHeight="1">
      <c r="A17" s="134" t="s">
        <v>23</v>
      </c>
      <c r="B17" s="135"/>
      <c r="C17" s="136"/>
      <c r="D17" s="142"/>
      <c r="E17" s="142"/>
      <c r="F17" s="138"/>
      <c r="G17" s="137"/>
      <c r="H17" s="58" t="s">
        <v>101</v>
      </c>
      <c r="I17" s="140" t="s">
        <v>24</v>
      </c>
      <c r="J17" s="285"/>
      <c r="K17" s="141"/>
    </row>
    <row r="18" spans="1:11" s="126" customFormat="1" ht="18" customHeight="1">
      <c r="A18" s="134" t="s">
        <v>25</v>
      </c>
      <c r="B18" s="135"/>
      <c r="C18" s="136"/>
      <c r="D18" s="142"/>
      <c r="E18" s="142"/>
      <c r="F18" s="138"/>
      <c r="G18" s="137"/>
      <c r="H18" s="242" t="s">
        <v>33</v>
      </c>
      <c r="I18" s="140" t="s">
        <v>26</v>
      </c>
      <c r="J18" s="285"/>
      <c r="K18" s="141"/>
    </row>
    <row r="19" spans="1:11" s="126" customFormat="1" ht="18" customHeight="1" thickBot="1">
      <c r="A19" s="143" t="s">
        <v>13</v>
      </c>
      <c r="B19" s="144"/>
      <c r="C19" s="145"/>
      <c r="D19" s="146"/>
      <c r="E19" s="146"/>
      <c r="F19" s="146"/>
      <c r="G19" s="147"/>
      <c r="H19" s="59" t="s">
        <v>268</v>
      </c>
      <c r="I19" s="148" t="s">
        <v>32</v>
      </c>
      <c r="J19" s="286"/>
      <c r="K19" s="149" t="s">
        <v>354</v>
      </c>
    </row>
    <row r="20" spans="1:11" s="41" customFormat="1" ht="18" customHeight="1" thickTop="1" thickBot="1">
      <c r="A20" s="74"/>
      <c r="B20" s="75"/>
      <c r="C20" s="76"/>
      <c r="D20" s="77"/>
      <c r="E20" s="77"/>
      <c r="F20" s="77"/>
      <c r="G20" s="78"/>
      <c r="H20" s="79"/>
      <c r="I20" s="80"/>
      <c r="J20" s="80"/>
      <c r="K20" s="81"/>
    </row>
    <row r="21" spans="1:11" ht="27" customHeight="1" thickTop="1" thickBot="1">
      <c r="A21" s="82" t="s">
        <v>7</v>
      </c>
      <c r="B21" s="83" t="s">
        <v>27</v>
      </c>
      <c r="C21" s="84" t="s">
        <v>15</v>
      </c>
      <c r="D21" s="85" t="s">
        <v>2</v>
      </c>
      <c r="E21" s="150" t="s">
        <v>31</v>
      </c>
      <c r="F21" s="85" t="s">
        <v>8</v>
      </c>
      <c r="G21" s="85" t="s">
        <v>9</v>
      </c>
      <c r="H21" s="86" t="s">
        <v>12</v>
      </c>
      <c r="I21" s="85" t="s">
        <v>372</v>
      </c>
      <c r="J21" s="86" t="s">
        <v>373</v>
      </c>
      <c r="K21" s="87" t="s">
        <v>355</v>
      </c>
    </row>
    <row r="22" spans="1:11" s="89" customFormat="1" ht="17.25" customHeight="1" thickTop="1">
      <c r="A22" s="114">
        <v>1</v>
      </c>
      <c r="B22" s="255">
        <v>33</v>
      </c>
      <c r="C22" s="309">
        <v>10008737559</v>
      </c>
      <c r="D22" s="310" t="s">
        <v>169</v>
      </c>
      <c r="E22" s="311" t="s">
        <v>43</v>
      </c>
      <c r="F22" s="312">
        <v>36555</v>
      </c>
      <c r="G22" s="282" t="s">
        <v>17</v>
      </c>
      <c r="H22" s="259" t="s">
        <v>41</v>
      </c>
      <c r="I22" s="313">
        <v>5.7789351851851856E-2</v>
      </c>
      <c r="J22" s="288"/>
      <c r="K22" s="232"/>
    </row>
    <row r="23" spans="1:11" s="47" customFormat="1" ht="17.25" customHeight="1">
      <c r="A23" s="90">
        <v>2</v>
      </c>
      <c r="B23" s="212">
        <v>35</v>
      </c>
      <c r="C23" s="278">
        <v>10005989227</v>
      </c>
      <c r="D23" s="280" t="s">
        <v>56</v>
      </c>
      <c r="E23" s="278"/>
      <c r="F23" s="276">
        <v>32576</v>
      </c>
      <c r="G23" s="281" t="s">
        <v>17</v>
      </c>
      <c r="H23" s="249" t="s">
        <v>104</v>
      </c>
      <c r="I23" s="305">
        <v>5.7812499999999996E-2</v>
      </c>
      <c r="J23" s="289">
        <f>I23-$I$22</f>
        <v>2.3148148148140202E-5</v>
      </c>
      <c r="K23" s="233"/>
    </row>
    <row r="24" spans="1:11" s="47" customFormat="1" ht="17.25" customHeight="1">
      <c r="A24" s="90">
        <v>3</v>
      </c>
      <c r="B24" s="212">
        <v>34</v>
      </c>
      <c r="C24" s="272">
        <v>10007886181</v>
      </c>
      <c r="D24" s="247" t="s">
        <v>168</v>
      </c>
      <c r="E24" s="212"/>
      <c r="F24" s="248">
        <v>34382</v>
      </c>
      <c r="G24" s="212" t="s">
        <v>17</v>
      </c>
      <c r="H24" s="265" t="s">
        <v>102</v>
      </c>
      <c r="I24" s="305">
        <v>6.0856481481481484E-2</v>
      </c>
      <c r="J24" s="289">
        <f t="shared" ref="J24:J26" si="0">I24-$I$22</f>
        <v>3.067129629629628E-3</v>
      </c>
      <c r="K24" s="233"/>
    </row>
    <row r="25" spans="1:11" s="47" customFormat="1" ht="17.25" customHeight="1">
      <c r="A25" s="90">
        <v>4</v>
      </c>
      <c r="B25" s="212">
        <v>37</v>
      </c>
      <c r="C25" s="272">
        <v>10036065186</v>
      </c>
      <c r="D25" s="247" t="s">
        <v>67</v>
      </c>
      <c r="E25" s="212" t="s">
        <v>43</v>
      </c>
      <c r="F25" s="248">
        <v>37035</v>
      </c>
      <c r="G25" s="212" t="s">
        <v>44</v>
      </c>
      <c r="H25" s="249" t="s">
        <v>49</v>
      </c>
      <c r="I25" s="305">
        <v>6.3078703703703706E-2</v>
      </c>
      <c r="J25" s="289">
        <f t="shared" si="0"/>
        <v>5.2893518518518506E-3</v>
      </c>
      <c r="K25" s="233"/>
    </row>
    <row r="26" spans="1:11" s="47" customFormat="1" ht="17.25" customHeight="1">
      <c r="A26" s="90">
        <v>5</v>
      </c>
      <c r="B26" s="212">
        <v>40</v>
      </c>
      <c r="C26" s="272">
        <v>10082146755</v>
      </c>
      <c r="D26" s="247" t="s">
        <v>70</v>
      </c>
      <c r="E26" s="278" t="s">
        <v>43</v>
      </c>
      <c r="F26" s="248">
        <v>37357</v>
      </c>
      <c r="G26" s="262" t="s">
        <v>44</v>
      </c>
      <c r="H26" s="249" t="s">
        <v>49</v>
      </c>
      <c r="I26" s="305">
        <v>6.5185185185185179E-2</v>
      </c>
      <c r="J26" s="289">
        <f t="shared" si="0"/>
        <v>7.3958333333333237E-3</v>
      </c>
      <c r="K26" s="233"/>
    </row>
    <row r="27" spans="1:11" s="47" customFormat="1" ht="17.25" customHeight="1">
      <c r="A27" s="90">
        <v>6</v>
      </c>
      <c r="B27" s="212">
        <v>42</v>
      </c>
      <c r="C27" s="250">
        <v>10036033561</v>
      </c>
      <c r="D27" s="251" t="s">
        <v>109</v>
      </c>
      <c r="E27" s="212" t="s">
        <v>43</v>
      </c>
      <c r="F27" s="252">
        <v>37107</v>
      </c>
      <c r="G27" s="246" t="s">
        <v>44</v>
      </c>
      <c r="H27" s="253" t="s">
        <v>108</v>
      </c>
      <c r="I27" s="346"/>
      <c r="J27" s="346"/>
      <c r="K27" s="233"/>
    </row>
    <row r="28" spans="1:11" s="47" customFormat="1" ht="17.25" customHeight="1">
      <c r="A28" s="90">
        <v>7</v>
      </c>
      <c r="B28" s="212">
        <v>41</v>
      </c>
      <c r="C28" s="272">
        <v>10091306686</v>
      </c>
      <c r="D28" s="274" t="s">
        <v>193</v>
      </c>
      <c r="E28" s="278" t="s">
        <v>43</v>
      </c>
      <c r="F28" s="276">
        <v>37602</v>
      </c>
      <c r="G28" s="262" t="s">
        <v>44</v>
      </c>
      <c r="H28" s="277" t="s">
        <v>49</v>
      </c>
      <c r="I28" s="340"/>
      <c r="J28" s="346"/>
      <c r="K28" s="233"/>
    </row>
    <row r="29" spans="1:11" s="47" customFormat="1" ht="17.25" customHeight="1">
      <c r="A29" s="90">
        <v>8</v>
      </c>
      <c r="B29" s="212">
        <v>49</v>
      </c>
      <c r="C29" s="272">
        <v>10036040231</v>
      </c>
      <c r="D29" s="247" t="s">
        <v>342</v>
      </c>
      <c r="E29" s="212" t="s">
        <v>43</v>
      </c>
      <c r="F29" s="248">
        <v>37477</v>
      </c>
      <c r="G29" s="212" t="s">
        <v>44</v>
      </c>
      <c r="H29" s="249" t="s">
        <v>19</v>
      </c>
      <c r="I29" s="340"/>
      <c r="J29" s="346"/>
      <c r="K29" s="233"/>
    </row>
    <row r="30" spans="1:11" ht="17.25" customHeight="1">
      <c r="A30" s="90">
        <v>9</v>
      </c>
      <c r="B30" s="212">
        <v>45</v>
      </c>
      <c r="C30" s="212">
        <v>10051011371</v>
      </c>
      <c r="D30" s="247" t="s">
        <v>171</v>
      </c>
      <c r="E30" s="212" t="s">
        <v>43</v>
      </c>
      <c r="F30" s="248">
        <v>37167</v>
      </c>
      <c r="G30" s="212" t="s">
        <v>44</v>
      </c>
      <c r="H30" s="249" t="s">
        <v>45</v>
      </c>
      <c r="I30" s="347"/>
      <c r="J30" s="346"/>
      <c r="K30" s="233"/>
    </row>
    <row r="31" spans="1:11" ht="17.25" customHeight="1">
      <c r="A31" s="90">
        <v>10</v>
      </c>
      <c r="B31" s="212">
        <v>44</v>
      </c>
      <c r="C31" s="246">
        <v>10056490659</v>
      </c>
      <c r="D31" s="247" t="s">
        <v>68</v>
      </c>
      <c r="E31" s="212" t="s">
        <v>43</v>
      </c>
      <c r="F31" s="248">
        <v>37217</v>
      </c>
      <c r="G31" s="212" t="s">
        <v>44</v>
      </c>
      <c r="H31" s="265" t="s">
        <v>102</v>
      </c>
      <c r="I31" s="347"/>
      <c r="J31" s="346"/>
      <c r="K31" s="230"/>
    </row>
    <row r="32" spans="1:11" ht="17.25" customHeight="1">
      <c r="A32" s="90">
        <v>11</v>
      </c>
      <c r="B32" s="212">
        <v>43</v>
      </c>
      <c r="C32" s="212">
        <v>10092434819</v>
      </c>
      <c r="D32" s="247" t="s">
        <v>192</v>
      </c>
      <c r="E32" s="278" t="s">
        <v>43</v>
      </c>
      <c r="F32" s="248">
        <v>37505</v>
      </c>
      <c r="G32" s="212" t="s">
        <v>44</v>
      </c>
      <c r="H32" s="249" t="s">
        <v>45</v>
      </c>
      <c r="I32" s="347"/>
      <c r="J32" s="346"/>
      <c r="K32" s="233"/>
    </row>
    <row r="33" spans="1:21" ht="17.25" customHeight="1">
      <c r="A33" s="90">
        <v>12</v>
      </c>
      <c r="B33" s="212">
        <v>47</v>
      </c>
      <c r="C33" s="212">
        <v>10105987739</v>
      </c>
      <c r="D33" s="247" t="s">
        <v>241</v>
      </c>
      <c r="E33" s="212" t="s">
        <v>43</v>
      </c>
      <c r="F33" s="248">
        <v>37117</v>
      </c>
      <c r="G33" s="212" t="s">
        <v>44</v>
      </c>
      <c r="H33" s="249" t="s">
        <v>166</v>
      </c>
      <c r="I33" s="347"/>
      <c r="J33" s="346"/>
      <c r="K33" s="233"/>
    </row>
    <row r="34" spans="1:21" s="47" customFormat="1" ht="17.25" customHeight="1">
      <c r="A34" s="90">
        <v>13</v>
      </c>
      <c r="B34" s="212">
        <v>48</v>
      </c>
      <c r="C34" s="212">
        <v>10112968608</v>
      </c>
      <c r="D34" s="279" t="s">
        <v>269</v>
      </c>
      <c r="E34" s="212" t="s">
        <v>43</v>
      </c>
      <c r="F34" s="273">
        <v>36572</v>
      </c>
      <c r="G34" s="212" t="s">
        <v>57</v>
      </c>
      <c r="H34" s="265" t="s">
        <v>163</v>
      </c>
      <c r="I34" s="340"/>
      <c r="J34" s="346"/>
      <c r="K34" s="230"/>
    </row>
    <row r="35" spans="1:21" s="47" customFormat="1" ht="17.25" customHeight="1">
      <c r="A35" s="340" t="s">
        <v>375</v>
      </c>
      <c r="B35" s="212">
        <v>38</v>
      </c>
      <c r="C35" s="278">
        <v>10012584621</v>
      </c>
      <c r="D35" s="280" t="s">
        <v>170</v>
      </c>
      <c r="E35" s="278"/>
      <c r="F35" s="276">
        <v>31552</v>
      </c>
      <c r="G35" s="281" t="s">
        <v>17</v>
      </c>
      <c r="H35" s="249" t="s">
        <v>45</v>
      </c>
      <c r="I35" s="340"/>
      <c r="J35" s="289"/>
      <c r="K35" s="233"/>
    </row>
    <row r="36" spans="1:21" ht="17.25" customHeight="1">
      <c r="A36" s="340" t="s">
        <v>375</v>
      </c>
      <c r="B36" s="212">
        <v>46</v>
      </c>
      <c r="C36" s="254">
        <v>10064125468</v>
      </c>
      <c r="D36" s="251" t="s">
        <v>249</v>
      </c>
      <c r="E36" s="212" t="s">
        <v>43</v>
      </c>
      <c r="F36" s="252">
        <v>37265</v>
      </c>
      <c r="G36" s="246" t="s">
        <v>44</v>
      </c>
      <c r="H36" s="253" t="s">
        <v>55</v>
      </c>
      <c r="I36" s="340"/>
      <c r="J36" s="289"/>
      <c r="K36" s="230"/>
    </row>
    <row r="37" spans="1:21" s="47" customFormat="1" ht="17.25" customHeight="1">
      <c r="A37" s="340" t="s">
        <v>379</v>
      </c>
      <c r="B37" s="212">
        <v>36</v>
      </c>
      <c r="C37" s="272">
        <v>10036041039</v>
      </c>
      <c r="D37" s="263" t="s">
        <v>69</v>
      </c>
      <c r="E37" s="278" t="s">
        <v>43</v>
      </c>
      <c r="F37" s="264">
        <v>37369</v>
      </c>
      <c r="G37" s="262" t="s">
        <v>44</v>
      </c>
      <c r="H37" s="265" t="s">
        <v>102</v>
      </c>
      <c r="I37" s="340"/>
      <c r="J37" s="289"/>
      <c r="K37" s="233"/>
    </row>
    <row r="38" spans="1:21" s="47" customFormat="1" ht="17.25" customHeight="1" thickBot="1">
      <c r="A38" s="340" t="s">
        <v>379</v>
      </c>
      <c r="B38" s="212">
        <v>39</v>
      </c>
      <c r="C38" s="278">
        <v>10015878880</v>
      </c>
      <c r="D38" s="280" t="s">
        <v>58</v>
      </c>
      <c r="E38" s="278"/>
      <c r="F38" s="276">
        <v>35515</v>
      </c>
      <c r="G38" s="281" t="s">
        <v>17</v>
      </c>
      <c r="H38" s="249" t="s">
        <v>19</v>
      </c>
      <c r="I38" s="340"/>
      <c r="J38" s="289"/>
      <c r="K38" s="233"/>
    </row>
    <row r="39" spans="1:21" s="47" customFormat="1" ht="30" customHeight="1" thickTop="1" thickBot="1">
      <c r="A39" s="78"/>
      <c r="B39" s="91"/>
      <c r="C39" s="92"/>
      <c r="D39" s="78"/>
      <c r="E39" s="78"/>
      <c r="F39" s="78"/>
      <c r="G39" s="78"/>
      <c r="H39" s="93"/>
      <c r="I39" s="94"/>
      <c r="J39" s="94"/>
      <c r="K39" s="78"/>
    </row>
    <row r="40" spans="1:21" s="44" customFormat="1" ht="14.25" customHeight="1" thickTop="1">
      <c r="A40" s="374" t="s">
        <v>5</v>
      </c>
      <c r="B40" s="375"/>
      <c r="C40" s="375"/>
      <c r="D40" s="375"/>
      <c r="E40" s="375"/>
      <c r="F40" s="375"/>
      <c r="G40" s="375"/>
      <c r="H40" s="151"/>
      <c r="I40" s="376" t="s">
        <v>6</v>
      </c>
      <c r="J40" s="376"/>
      <c r="K40" s="377"/>
    </row>
    <row r="41" spans="1:21" s="43" customFormat="1">
      <c r="A41" s="117" t="s">
        <v>29</v>
      </c>
      <c r="B41" s="198"/>
      <c r="C41" s="198"/>
      <c r="D41" s="198"/>
      <c r="E41" s="199"/>
      <c r="F41" s="198"/>
      <c r="G41" s="198"/>
      <c r="H41" s="208" t="s">
        <v>30</v>
      </c>
      <c r="I41" s="198"/>
      <c r="J41" s="198"/>
      <c r="K41" s="200"/>
    </row>
    <row r="42" spans="1:21" s="43" customFormat="1">
      <c r="A42" s="118" t="s">
        <v>377</v>
      </c>
      <c r="B42" s="201"/>
      <c r="C42" s="201"/>
      <c r="D42" s="201"/>
      <c r="E42" s="202"/>
      <c r="F42" s="201"/>
      <c r="G42" s="201"/>
      <c r="H42" s="209" t="s">
        <v>380</v>
      </c>
      <c r="K42" s="203"/>
    </row>
    <row r="43" spans="1:21" s="43" customFormat="1">
      <c r="A43" s="204"/>
      <c r="B43" s="56"/>
      <c r="C43" s="52"/>
      <c r="D43" s="52"/>
      <c r="E43" s="52"/>
      <c r="F43" s="52"/>
      <c r="G43" s="52"/>
      <c r="H43" s="208" t="s">
        <v>270</v>
      </c>
      <c r="I43" s="198"/>
      <c r="J43" s="198"/>
      <c r="K43" s="200"/>
    </row>
    <row r="44" spans="1:21" s="43" customFormat="1">
      <c r="A44" s="204"/>
      <c r="B44" s="56"/>
      <c r="C44" s="52"/>
      <c r="D44" s="52"/>
      <c r="E44" s="52"/>
      <c r="F44" s="52"/>
      <c r="G44" s="52"/>
      <c r="H44" s="209" t="s">
        <v>381</v>
      </c>
      <c r="I44" s="201"/>
      <c r="J44" s="201"/>
      <c r="K44" s="203"/>
      <c r="L44" s="205"/>
      <c r="M44" s="205"/>
      <c r="N44" s="205"/>
      <c r="O44" s="205"/>
      <c r="P44" s="205"/>
      <c r="Q44" s="205"/>
      <c r="R44" s="205"/>
      <c r="S44" s="205"/>
      <c r="T44" s="205"/>
      <c r="U44" s="205"/>
    </row>
    <row r="45" spans="1:21" s="41" customFormat="1" ht="16">
      <c r="A45" s="95"/>
      <c r="B45" s="96"/>
      <c r="C45" s="40"/>
      <c r="H45" s="42"/>
      <c r="I45" s="97"/>
      <c r="J45" s="97"/>
      <c r="K45" s="98"/>
      <c r="L45" s="99"/>
      <c r="M45" s="99"/>
      <c r="N45" s="99"/>
      <c r="O45" s="99"/>
      <c r="P45" s="99"/>
      <c r="Q45" s="99"/>
      <c r="R45" s="99"/>
      <c r="S45" s="99"/>
    </row>
    <row r="46" spans="1:21" s="41" customFormat="1" ht="16">
      <c r="A46" s="378" t="s">
        <v>3</v>
      </c>
      <c r="B46" s="379"/>
      <c r="C46" s="379"/>
      <c r="D46" s="379"/>
      <c r="E46" s="379"/>
      <c r="F46" s="379"/>
      <c r="G46" s="100" t="s">
        <v>11</v>
      </c>
      <c r="H46" s="100"/>
      <c r="I46" s="379" t="s">
        <v>4</v>
      </c>
      <c r="J46" s="379"/>
      <c r="K46" s="380"/>
    </row>
    <row r="47" spans="1:21" s="41" customFormat="1" ht="16">
      <c r="A47" s="381"/>
      <c r="B47" s="382"/>
      <c r="C47" s="382"/>
      <c r="D47" s="382"/>
      <c r="E47" s="382"/>
      <c r="F47" s="382"/>
      <c r="G47" s="238"/>
      <c r="H47" s="102"/>
      <c r="I47" s="103"/>
      <c r="J47" s="103"/>
      <c r="K47" s="104"/>
    </row>
    <row r="48" spans="1:21" s="41" customFormat="1" ht="16">
      <c r="A48" s="239"/>
      <c r="B48" s="240"/>
      <c r="C48" s="240"/>
      <c r="D48" s="240"/>
      <c r="E48" s="240"/>
      <c r="F48" s="240"/>
      <c r="G48" s="240"/>
      <c r="H48" s="107"/>
      <c r="I48" s="108"/>
      <c r="J48" s="108"/>
      <c r="K48" s="109"/>
    </row>
    <row r="49" spans="1:12" s="41" customFormat="1" ht="16">
      <c r="A49" s="383"/>
      <c r="B49" s="384"/>
      <c r="C49" s="384"/>
      <c r="D49" s="384"/>
      <c r="E49" s="384"/>
      <c r="F49" s="384"/>
      <c r="G49" s="240"/>
      <c r="H49" s="107"/>
      <c r="I49" s="108"/>
      <c r="J49" s="108"/>
      <c r="K49" s="109"/>
    </row>
    <row r="50" spans="1:12" s="41" customFormat="1" ht="16">
      <c r="A50" s="385"/>
      <c r="B50" s="386"/>
      <c r="C50" s="386"/>
      <c r="D50" s="386"/>
      <c r="E50" s="386"/>
      <c r="F50" s="386"/>
      <c r="G50" s="241"/>
      <c r="H50" s="111"/>
      <c r="I50" s="112"/>
      <c r="J50" s="112"/>
      <c r="K50" s="113"/>
    </row>
    <row r="51" spans="1:12" s="41" customFormat="1" ht="17" thickBot="1">
      <c r="A51" s="365"/>
      <c r="B51" s="366"/>
      <c r="C51" s="366"/>
      <c r="D51" s="366"/>
      <c r="E51" s="366"/>
      <c r="F51" s="366"/>
      <c r="G51" s="308" t="s">
        <v>101</v>
      </c>
      <c r="H51" s="314"/>
      <c r="I51" s="245"/>
      <c r="J51" s="245" t="s">
        <v>33</v>
      </c>
      <c r="K51" s="245"/>
      <c r="L51" s="95"/>
    </row>
    <row r="52" spans="1:12" ht="14" thickTop="1"/>
  </sheetData>
  <sortState xmlns:xlrd2="http://schemas.microsoft.com/office/spreadsheetml/2017/richdata2" ref="B23:I26">
    <sortCondition ref="I22"/>
  </sortState>
  <mergeCells count="19">
    <mergeCell ref="A8:K8"/>
    <mergeCell ref="A1:K1"/>
    <mergeCell ref="A2:K2"/>
    <mergeCell ref="A3:K3"/>
    <mergeCell ref="A4:K4"/>
    <mergeCell ref="A6:K6"/>
    <mergeCell ref="A7:K7"/>
    <mergeCell ref="A51:F51"/>
    <mergeCell ref="A9:K9"/>
    <mergeCell ref="A10:K10"/>
    <mergeCell ref="A11:K11"/>
    <mergeCell ref="A15:G15"/>
    <mergeCell ref="A40:G40"/>
    <mergeCell ref="I40:K40"/>
    <mergeCell ref="A46:F46"/>
    <mergeCell ref="I46:K46"/>
    <mergeCell ref="A47:F47"/>
    <mergeCell ref="A49:F49"/>
    <mergeCell ref="A50:F50"/>
  </mergeCells>
  <conditionalFormatting sqref="D22:D38">
    <cfRule type="duplicateValues" dxfId="25" priority="496"/>
  </conditionalFormatting>
  <pageMargins left="0.19685039370078741" right="0.19685039370078741" top="0.15748031496062992" bottom="0.15748031496062992" header="0.31496062992125984" footer="0.31496062992125984"/>
  <pageSetup paperSize="9" scale="5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58"/>
  <sheetViews>
    <sheetView view="pageBreakPreview" zoomScale="80" zoomScaleNormal="100" zoomScaleSheetLayoutView="80" workbookViewId="0">
      <selection activeCell="I39" sqref="I39"/>
    </sheetView>
  </sheetViews>
  <sheetFormatPr baseColWidth="10" defaultColWidth="9.1640625" defaultRowHeight="13"/>
  <cols>
    <col min="1" max="1" width="7" style="46" customWidth="1"/>
    <col min="2" max="2" width="7.5" style="72" customWidth="1"/>
    <col min="3" max="3" width="17.5" style="73" customWidth="1"/>
    <col min="4" max="4" width="29.5" style="46" customWidth="1"/>
    <col min="5" max="5" width="5.5" style="46" customWidth="1"/>
    <col min="6" max="6" width="13.6640625" style="46" customWidth="1"/>
    <col min="7" max="7" width="12.5" style="46" customWidth="1"/>
    <col min="8" max="8" width="29.6640625" style="50" customWidth="1"/>
    <col min="9" max="9" width="16.5" style="51" customWidth="1"/>
    <col min="10" max="10" width="14.5" style="51" customWidth="1"/>
    <col min="11" max="11" width="15.33203125" style="46" customWidth="1"/>
    <col min="12" max="16384" width="9.1640625" style="46"/>
  </cols>
  <sheetData>
    <row r="1" spans="1:16" ht="15.75" customHeight="1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45"/>
      <c r="M1" s="45"/>
      <c r="N1" s="45"/>
      <c r="O1" s="45"/>
      <c r="P1" s="45"/>
    </row>
    <row r="2" spans="1:16" ht="15.75" customHeight="1">
      <c r="A2" s="363" t="s">
        <v>212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45"/>
      <c r="M2" s="45"/>
      <c r="N2" s="45"/>
      <c r="O2" s="45"/>
      <c r="P2" s="45"/>
    </row>
    <row r="3" spans="1:16" ht="20">
      <c r="A3" s="363" t="s">
        <v>10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45"/>
      <c r="M3" s="45"/>
      <c r="N3" s="45"/>
      <c r="O3" s="45"/>
      <c r="P3" s="45"/>
    </row>
    <row r="4" spans="1:16" ht="18" customHeight="1">
      <c r="A4" s="364" t="s">
        <v>213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9"/>
      <c r="M4" s="39"/>
      <c r="N4" s="39"/>
      <c r="O4" s="39"/>
      <c r="P4" s="39"/>
    </row>
    <row r="5" spans="1:16" ht="18" customHeight="1">
      <c r="A5" s="236"/>
      <c r="B5" s="236"/>
      <c r="C5" s="236"/>
      <c r="D5" s="236"/>
      <c r="E5" s="236"/>
      <c r="F5" s="236"/>
      <c r="G5" s="236"/>
      <c r="H5" s="236"/>
      <c r="I5" s="236"/>
      <c r="J5" s="244"/>
      <c r="K5" s="236"/>
      <c r="L5" s="39"/>
      <c r="M5" s="39"/>
      <c r="N5" s="39"/>
      <c r="O5" s="39"/>
      <c r="P5" s="39"/>
    </row>
    <row r="6" spans="1:16" ht="25">
      <c r="A6" s="360" t="s">
        <v>344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</row>
    <row r="7" spans="1:16" ht="26" thickBot="1">
      <c r="A7" s="361" t="s">
        <v>14</v>
      </c>
      <c r="B7" s="361"/>
      <c r="C7" s="361"/>
      <c r="D7" s="361"/>
      <c r="E7" s="361"/>
      <c r="F7" s="361"/>
      <c r="G7" s="362"/>
      <c r="H7" s="362"/>
      <c r="I7" s="362"/>
      <c r="J7" s="362"/>
      <c r="K7" s="362"/>
    </row>
    <row r="8" spans="1:16" s="45" customFormat="1" ht="7" customHeight="1" thickTop="1" thickBot="1">
      <c r="A8" s="361"/>
      <c r="B8" s="361"/>
      <c r="C8" s="361"/>
      <c r="D8" s="361"/>
      <c r="E8" s="361"/>
      <c r="F8" s="361"/>
      <c r="G8" s="362"/>
      <c r="H8" s="362"/>
      <c r="I8" s="362"/>
      <c r="J8" s="362"/>
      <c r="K8" s="362"/>
    </row>
    <row r="9" spans="1:16" s="47" customFormat="1" ht="18" customHeight="1" thickTop="1">
      <c r="A9" s="367" t="s">
        <v>16</v>
      </c>
      <c r="B9" s="368"/>
      <c r="C9" s="368"/>
      <c r="D9" s="368"/>
      <c r="E9" s="368"/>
      <c r="F9" s="368"/>
      <c r="G9" s="368"/>
      <c r="H9" s="368"/>
      <c r="I9" s="368"/>
      <c r="J9" s="368"/>
      <c r="K9" s="369"/>
    </row>
    <row r="10" spans="1:16" s="47" customFormat="1" ht="22.5" customHeight="1">
      <c r="A10" s="370" t="s">
        <v>349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88"/>
    </row>
    <row r="11" spans="1:16" s="47" customFormat="1" ht="18.75" customHeight="1">
      <c r="A11" s="370" t="s">
        <v>360</v>
      </c>
      <c r="B11" s="371"/>
      <c r="C11" s="371"/>
      <c r="D11" s="371"/>
      <c r="E11" s="371"/>
      <c r="F11" s="371"/>
      <c r="G11" s="368"/>
      <c r="H11" s="368"/>
      <c r="I11" s="368"/>
      <c r="J11" s="368"/>
      <c r="K11" s="369"/>
    </row>
    <row r="12" spans="1:16" s="47" customFormat="1" ht="18.75" customHeight="1">
      <c r="A12" s="70"/>
      <c r="B12" s="48"/>
      <c r="C12" s="49"/>
      <c r="D12" s="46"/>
      <c r="E12" s="46"/>
      <c r="F12" s="46"/>
      <c r="G12" s="46"/>
      <c r="H12" s="50"/>
      <c r="I12" s="51"/>
      <c r="J12" s="51"/>
      <c r="K12" s="71"/>
    </row>
    <row r="13" spans="1:16" s="126" customFormat="1" ht="18" customHeight="1">
      <c r="A13" s="8" t="s">
        <v>214</v>
      </c>
      <c r="B13" s="120"/>
      <c r="C13" s="121"/>
      <c r="D13" s="123"/>
      <c r="E13" s="122"/>
      <c r="F13" s="123"/>
      <c r="G13" s="123"/>
      <c r="H13" s="53" t="s">
        <v>361</v>
      </c>
      <c r="I13" s="124" t="s">
        <v>20</v>
      </c>
      <c r="J13" s="124"/>
      <c r="K13" s="125" t="s">
        <v>347</v>
      </c>
    </row>
    <row r="14" spans="1:16" s="126" customFormat="1" ht="14">
      <c r="A14" s="206" t="s">
        <v>350</v>
      </c>
      <c r="B14" s="128"/>
      <c r="C14" s="129"/>
      <c r="D14" s="130"/>
      <c r="E14" s="130"/>
      <c r="F14" s="130"/>
      <c r="G14" s="130"/>
      <c r="H14" s="54" t="s">
        <v>383</v>
      </c>
      <c r="I14" s="55" t="s">
        <v>216</v>
      </c>
      <c r="J14" s="55"/>
      <c r="K14" s="207">
        <v>32245</v>
      </c>
    </row>
    <row r="15" spans="1:16" s="126" customFormat="1" ht="16.5" customHeight="1">
      <c r="A15" s="372"/>
      <c r="B15" s="373"/>
      <c r="C15" s="373"/>
      <c r="D15" s="373"/>
      <c r="E15" s="373"/>
      <c r="F15" s="373"/>
      <c r="G15" s="373"/>
      <c r="H15" s="237"/>
      <c r="I15" s="132" t="s">
        <v>1</v>
      </c>
      <c r="J15" s="284"/>
      <c r="K15" s="133"/>
    </row>
    <row r="16" spans="1:16" s="126" customFormat="1" ht="14">
      <c r="A16" s="134" t="s">
        <v>21</v>
      </c>
      <c r="B16" s="135"/>
      <c r="C16" s="136"/>
      <c r="D16" s="137"/>
      <c r="E16" s="137"/>
      <c r="F16" s="138"/>
      <c r="G16" s="137"/>
      <c r="H16" s="139"/>
      <c r="I16" s="140" t="s">
        <v>22</v>
      </c>
      <c r="J16" s="285"/>
      <c r="K16" s="141"/>
    </row>
    <row r="17" spans="1:11" s="126" customFormat="1" ht="18" customHeight="1">
      <c r="A17" s="134" t="s">
        <v>23</v>
      </c>
      <c r="B17" s="135"/>
      <c r="C17" s="136"/>
      <c r="D17" s="142"/>
      <c r="E17" s="142"/>
      <c r="F17" s="138"/>
      <c r="G17" s="137"/>
      <c r="H17" s="58" t="s">
        <v>101</v>
      </c>
      <c r="I17" s="140" t="s">
        <v>24</v>
      </c>
      <c r="J17" s="285"/>
      <c r="K17" s="141"/>
    </row>
    <row r="18" spans="1:11" s="126" customFormat="1" ht="18" customHeight="1">
      <c r="A18" s="134" t="s">
        <v>25</v>
      </c>
      <c r="B18" s="135"/>
      <c r="C18" s="136"/>
      <c r="D18" s="142"/>
      <c r="E18" s="142"/>
      <c r="F18" s="138"/>
      <c r="G18" s="137"/>
      <c r="H18" s="242" t="s">
        <v>33</v>
      </c>
      <c r="I18" s="140" t="s">
        <v>26</v>
      </c>
      <c r="J18" s="285"/>
      <c r="K18" s="141"/>
    </row>
    <row r="19" spans="1:11" s="126" customFormat="1" ht="18" customHeight="1" thickBot="1">
      <c r="A19" s="143" t="s">
        <v>13</v>
      </c>
      <c r="B19" s="144"/>
      <c r="C19" s="145"/>
      <c r="D19" s="146"/>
      <c r="E19" s="146"/>
      <c r="F19" s="146"/>
      <c r="G19" s="147"/>
      <c r="H19" s="59" t="s">
        <v>268</v>
      </c>
      <c r="I19" s="148" t="s">
        <v>32</v>
      </c>
      <c r="J19" s="286"/>
      <c r="K19" s="149" t="s">
        <v>358</v>
      </c>
    </row>
    <row r="20" spans="1:11" s="41" customFormat="1" ht="18" customHeight="1" thickTop="1" thickBot="1">
      <c r="A20" s="74"/>
      <c r="B20" s="75"/>
      <c r="C20" s="76"/>
      <c r="D20" s="77"/>
      <c r="E20" s="77"/>
      <c r="F20" s="77"/>
      <c r="G20" s="78"/>
      <c r="H20" s="79"/>
      <c r="I20" s="80"/>
      <c r="J20" s="80"/>
      <c r="K20" s="81"/>
    </row>
    <row r="21" spans="1:11" ht="27" customHeight="1" thickTop="1" thickBot="1">
      <c r="A21" s="82" t="s">
        <v>7</v>
      </c>
      <c r="B21" s="83" t="s">
        <v>27</v>
      </c>
      <c r="C21" s="84" t="s">
        <v>15</v>
      </c>
      <c r="D21" s="85" t="s">
        <v>2</v>
      </c>
      <c r="E21" s="150" t="s">
        <v>31</v>
      </c>
      <c r="F21" s="85" t="s">
        <v>8</v>
      </c>
      <c r="G21" s="85" t="s">
        <v>9</v>
      </c>
      <c r="H21" s="86" t="s">
        <v>12</v>
      </c>
      <c r="I21" s="85" t="s">
        <v>372</v>
      </c>
      <c r="J21" s="86" t="s">
        <v>373</v>
      </c>
      <c r="K21" s="87" t="s">
        <v>374</v>
      </c>
    </row>
    <row r="22" spans="1:11" s="89" customFormat="1" ht="17.25" customHeight="1" thickTop="1">
      <c r="A22" s="114">
        <v>1</v>
      </c>
      <c r="B22" s="255">
        <v>1</v>
      </c>
      <c r="C22" s="255">
        <v>10081558287</v>
      </c>
      <c r="D22" s="257" t="s">
        <v>194</v>
      </c>
      <c r="E22" s="255" t="s">
        <v>106</v>
      </c>
      <c r="F22" s="258">
        <v>37711</v>
      </c>
      <c r="G22" s="255" t="s">
        <v>57</v>
      </c>
      <c r="H22" s="259" t="s">
        <v>45</v>
      </c>
      <c r="I22" s="313">
        <v>4.1412037037037039E-2</v>
      </c>
      <c r="J22" s="288"/>
      <c r="K22" s="232"/>
    </row>
    <row r="23" spans="1:11" s="47" customFormat="1" ht="17.25" customHeight="1">
      <c r="A23" s="90">
        <v>2</v>
      </c>
      <c r="B23" s="212">
        <v>21</v>
      </c>
      <c r="C23" s="250">
        <v>10083910539</v>
      </c>
      <c r="D23" s="247" t="s">
        <v>97</v>
      </c>
      <c r="E23" s="212" t="s">
        <v>106</v>
      </c>
      <c r="F23" s="248">
        <v>38225</v>
      </c>
      <c r="G23" s="212" t="s">
        <v>44</v>
      </c>
      <c r="H23" s="249" t="s">
        <v>19</v>
      </c>
      <c r="I23" s="305">
        <v>4.372685185185185E-2</v>
      </c>
      <c r="J23" s="289">
        <f>I23-$I$22</f>
        <v>2.3148148148148112E-3</v>
      </c>
      <c r="K23" s="233"/>
    </row>
    <row r="24" spans="1:11" s="47" customFormat="1" ht="17.25" customHeight="1">
      <c r="A24" s="90">
        <v>3</v>
      </c>
      <c r="B24" s="212">
        <v>20</v>
      </c>
      <c r="C24" s="250">
        <v>10083910640</v>
      </c>
      <c r="D24" s="247" t="s">
        <v>98</v>
      </c>
      <c r="E24" s="212" t="s">
        <v>106</v>
      </c>
      <c r="F24" s="248">
        <v>38225</v>
      </c>
      <c r="G24" s="212" t="s">
        <v>44</v>
      </c>
      <c r="H24" s="249" t="s">
        <v>19</v>
      </c>
      <c r="I24" s="305">
        <v>4.4050925925925931E-2</v>
      </c>
      <c r="J24" s="289">
        <f t="shared" ref="J24:J38" si="0">I24-$I$22</f>
        <v>2.638888888888892E-3</v>
      </c>
      <c r="K24" s="233"/>
    </row>
    <row r="25" spans="1:11" s="47" customFormat="1" ht="17.25" customHeight="1">
      <c r="A25" s="90">
        <v>4</v>
      </c>
      <c r="B25" s="262">
        <v>2</v>
      </c>
      <c r="C25" s="254">
        <v>10036096916</v>
      </c>
      <c r="D25" s="263" t="s">
        <v>81</v>
      </c>
      <c r="E25" s="212" t="s">
        <v>106</v>
      </c>
      <c r="F25" s="264">
        <v>37747</v>
      </c>
      <c r="G25" s="262" t="s">
        <v>44</v>
      </c>
      <c r="H25" s="265" t="s">
        <v>105</v>
      </c>
      <c r="I25" s="305">
        <v>4.5520833333333337E-2</v>
      </c>
      <c r="J25" s="289">
        <f t="shared" si="0"/>
        <v>4.1087962962962979E-3</v>
      </c>
      <c r="K25" s="233"/>
    </row>
    <row r="26" spans="1:11" s="47" customFormat="1" ht="17.25" customHeight="1">
      <c r="A26" s="90">
        <v>5</v>
      </c>
      <c r="B26" s="212">
        <v>23</v>
      </c>
      <c r="C26" s="212">
        <v>10051128377</v>
      </c>
      <c r="D26" s="247" t="s">
        <v>100</v>
      </c>
      <c r="E26" s="212" t="s">
        <v>106</v>
      </c>
      <c r="F26" s="248">
        <v>38286</v>
      </c>
      <c r="G26" s="212" t="s">
        <v>44</v>
      </c>
      <c r="H26" s="249" t="s">
        <v>19</v>
      </c>
      <c r="I26" s="306">
        <v>4.553240740740741E-2</v>
      </c>
      <c r="J26" s="289">
        <f t="shared" si="0"/>
        <v>4.1203703703703715E-3</v>
      </c>
      <c r="K26" s="233"/>
    </row>
    <row r="27" spans="1:11" s="47" customFormat="1" ht="17.25" customHeight="1">
      <c r="A27" s="90">
        <v>6</v>
      </c>
      <c r="B27" s="212">
        <v>22</v>
      </c>
      <c r="C27" s="250">
        <v>10056454788</v>
      </c>
      <c r="D27" s="247" t="s">
        <v>82</v>
      </c>
      <c r="E27" s="212" t="s">
        <v>106</v>
      </c>
      <c r="F27" s="248">
        <v>38053</v>
      </c>
      <c r="G27" s="212" t="s">
        <v>44</v>
      </c>
      <c r="H27" s="249" t="s">
        <v>105</v>
      </c>
      <c r="I27" s="305">
        <v>4.6006944444444448E-2</v>
      </c>
      <c r="J27" s="289">
        <f t="shared" si="0"/>
        <v>4.5949074074074087E-3</v>
      </c>
      <c r="K27" s="233"/>
    </row>
    <row r="28" spans="1:11" s="47" customFormat="1" ht="17.25" customHeight="1">
      <c r="A28" s="90">
        <v>7</v>
      </c>
      <c r="B28" s="212">
        <v>3</v>
      </c>
      <c r="C28" s="254">
        <v>10062192845</v>
      </c>
      <c r="D28" s="251" t="s">
        <v>86</v>
      </c>
      <c r="E28" s="212" t="s">
        <v>106</v>
      </c>
      <c r="F28" s="252">
        <v>37689</v>
      </c>
      <c r="G28" s="246" t="s">
        <v>44</v>
      </c>
      <c r="H28" s="253" t="s">
        <v>103</v>
      </c>
      <c r="I28" s="305">
        <v>4.6203703703703698E-2</v>
      </c>
      <c r="J28" s="289">
        <f t="shared" si="0"/>
        <v>4.7916666666666594E-3</v>
      </c>
      <c r="K28" s="233"/>
    </row>
    <row r="29" spans="1:11" s="47" customFormat="1" ht="17.25" customHeight="1">
      <c r="A29" s="90">
        <v>8</v>
      </c>
      <c r="B29" s="262">
        <v>4</v>
      </c>
      <c r="C29" s="246">
        <v>10036097834</v>
      </c>
      <c r="D29" s="263" t="s">
        <v>85</v>
      </c>
      <c r="E29" s="212" t="s">
        <v>106</v>
      </c>
      <c r="F29" s="264">
        <v>37649</v>
      </c>
      <c r="G29" s="262" t="s">
        <v>44</v>
      </c>
      <c r="H29" s="265" t="s">
        <v>102</v>
      </c>
      <c r="I29" s="305">
        <v>4.6863425925925926E-2</v>
      </c>
      <c r="J29" s="289">
        <f t="shared" si="0"/>
        <v>5.4513888888888876E-3</v>
      </c>
      <c r="K29" s="233"/>
    </row>
    <row r="30" spans="1:11" s="47" customFormat="1" ht="17.25" customHeight="1">
      <c r="A30" s="90">
        <v>9</v>
      </c>
      <c r="B30" s="212">
        <v>14</v>
      </c>
      <c r="C30" s="254">
        <v>10059833523</v>
      </c>
      <c r="D30" s="247" t="s">
        <v>83</v>
      </c>
      <c r="E30" s="212" t="s">
        <v>106</v>
      </c>
      <c r="F30" s="248">
        <v>38292</v>
      </c>
      <c r="G30" s="212" t="s">
        <v>57</v>
      </c>
      <c r="H30" s="249" t="s">
        <v>49</v>
      </c>
      <c r="I30" s="315">
        <v>4.6921296296296294E-2</v>
      </c>
      <c r="J30" s="289">
        <f t="shared" si="0"/>
        <v>5.5092592592592554E-3</v>
      </c>
      <c r="K30" s="233"/>
    </row>
    <row r="31" spans="1:11" s="47" customFormat="1" ht="17.25" customHeight="1">
      <c r="A31" s="90">
        <v>10</v>
      </c>
      <c r="B31" s="212">
        <v>5</v>
      </c>
      <c r="C31" s="250">
        <v>10055579162</v>
      </c>
      <c r="D31" s="251" t="s">
        <v>110</v>
      </c>
      <c r="E31" s="212" t="s">
        <v>106</v>
      </c>
      <c r="F31" s="252">
        <v>38352</v>
      </c>
      <c r="G31" s="246" t="s">
        <v>44</v>
      </c>
      <c r="H31" s="253" t="s">
        <v>45</v>
      </c>
      <c r="I31" s="305">
        <v>4.7546296296296302E-2</v>
      </c>
      <c r="J31" s="289">
        <f t="shared" si="0"/>
        <v>6.1342592592592629E-3</v>
      </c>
      <c r="K31" s="233"/>
    </row>
    <row r="32" spans="1:11" ht="17.25" customHeight="1">
      <c r="A32" s="90">
        <v>11</v>
      </c>
      <c r="B32" s="212">
        <v>7</v>
      </c>
      <c r="C32" s="212">
        <v>10091078132</v>
      </c>
      <c r="D32" s="247" t="s">
        <v>198</v>
      </c>
      <c r="E32" s="212" t="s">
        <v>106</v>
      </c>
      <c r="F32" s="248">
        <v>37952</v>
      </c>
      <c r="G32" s="212" t="s">
        <v>44</v>
      </c>
      <c r="H32" s="249" t="s">
        <v>103</v>
      </c>
      <c r="I32" s="305">
        <v>4.7928240740740737E-2</v>
      </c>
      <c r="J32" s="289">
        <f t="shared" si="0"/>
        <v>6.5162037037036977E-3</v>
      </c>
      <c r="K32" s="233"/>
    </row>
    <row r="33" spans="1:11" ht="17.25" customHeight="1">
      <c r="A33" s="90">
        <v>12</v>
      </c>
      <c r="B33" s="212">
        <v>19</v>
      </c>
      <c r="C33" s="254">
        <v>10080265662</v>
      </c>
      <c r="D33" s="247" t="s">
        <v>84</v>
      </c>
      <c r="E33" s="212" t="s">
        <v>106</v>
      </c>
      <c r="F33" s="248">
        <v>37797</v>
      </c>
      <c r="G33" s="212" t="s">
        <v>57</v>
      </c>
      <c r="H33" s="249" t="s">
        <v>49</v>
      </c>
      <c r="I33" s="305">
        <v>4.9999999999999996E-2</v>
      </c>
      <c r="J33" s="289">
        <f t="shared" si="0"/>
        <v>8.587962962962957E-3</v>
      </c>
      <c r="K33" s="230"/>
    </row>
    <row r="34" spans="1:11" ht="17.25" customHeight="1">
      <c r="A34" s="90">
        <v>13</v>
      </c>
      <c r="B34" s="212">
        <v>11</v>
      </c>
      <c r="C34" s="250">
        <v>10083324495</v>
      </c>
      <c r="D34" s="251" t="s">
        <v>99</v>
      </c>
      <c r="E34" s="212" t="s">
        <v>106</v>
      </c>
      <c r="F34" s="252">
        <v>38228</v>
      </c>
      <c r="G34" s="250" t="s">
        <v>57</v>
      </c>
      <c r="H34" s="265" t="s">
        <v>41</v>
      </c>
      <c r="I34" s="315">
        <v>5.0057870370370371E-2</v>
      </c>
      <c r="J34" s="289">
        <f t="shared" si="0"/>
        <v>8.6458333333333318E-3</v>
      </c>
      <c r="K34" s="233"/>
    </row>
    <row r="35" spans="1:11" ht="17.25" customHeight="1">
      <c r="A35" s="90">
        <v>14</v>
      </c>
      <c r="B35" s="212">
        <v>6</v>
      </c>
      <c r="C35" s="266">
        <v>10113806343</v>
      </c>
      <c r="D35" s="251" t="s">
        <v>223</v>
      </c>
      <c r="E35" s="212" t="s">
        <v>106</v>
      </c>
      <c r="F35" s="252">
        <v>37964</v>
      </c>
      <c r="G35" s="246" t="s">
        <v>57</v>
      </c>
      <c r="H35" s="253" t="s">
        <v>103</v>
      </c>
      <c r="I35" s="305">
        <v>5.0115740740740738E-2</v>
      </c>
      <c r="J35" s="289">
        <f t="shared" si="0"/>
        <v>8.7037037037036996E-3</v>
      </c>
      <c r="K35" s="230"/>
    </row>
    <row r="36" spans="1:11" ht="17.25" customHeight="1">
      <c r="A36" s="90">
        <v>15</v>
      </c>
      <c r="B36" s="212">
        <v>12</v>
      </c>
      <c r="C36" s="212">
        <v>10092441283</v>
      </c>
      <c r="D36" s="247" t="s">
        <v>197</v>
      </c>
      <c r="E36" s="212" t="s">
        <v>106</v>
      </c>
      <c r="F36" s="248">
        <v>37941</v>
      </c>
      <c r="G36" s="212" t="s">
        <v>44</v>
      </c>
      <c r="H36" s="249" t="s">
        <v>28</v>
      </c>
      <c r="I36" s="315">
        <v>5.3391203703703705E-2</v>
      </c>
      <c r="J36" s="289">
        <f t="shared" si="0"/>
        <v>1.1979166666666666E-2</v>
      </c>
      <c r="K36" s="233"/>
    </row>
    <row r="37" spans="1:11" s="47" customFormat="1" ht="17.25" customHeight="1">
      <c r="A37" s="90">
        <v>16</v>
      </c>
      <c r="B37" s="212">
        <v>15</v>
      </c>
      <c r="C37" s="212">
        <v>10055892491</v>
      </c>
      <c r="D37" s="247" t="s">
        <v>254</v>
      </c>
      <c r="E37" s="212" t="s">
        <v>106</v>
      </c>
      <c r="F37" s="248">
        <v>37785</v>
      </c>
      <c r="G37" s="212" t="s">
        <v>44</v>
      </c>
      <c r="H37" s="249" t="s">
        <v>166</v>
      </c>
      <c r="I37" s="315">
        <v>5.4328703703703705E-2</v>
      </c>
      <c r="J37" s="289">
        <f t="shared" si="0"/>
        <v>1.2916666666666667E-2</v>
      </c>
      <c r="K37" s="230"/>
    </row>
    <row r="38" spans="1:11" s="47" customFormat="1" ht="17.25" customHeight="1">
      <c r="A38" s="90">
        <v>17</v>
      </c>
      <c r="B38" s="212">
        <v>9</v>
      </c>
      <c r="C38" s="212">
        <v>10083106146</v>
      </c>
      <c r="D38" s="247" t="s">
        <v>196</v>
      </c>
      <c r="E38" s="212" t="s">
        <v>106</v>
      </c>
      <c r="F38" s="248">
        <v>37732</v>
      </c>
      <c r="G38" s="212" t="s">
        <v>57</v>
      </c>
      <c r="H38" s="249" t="s">
        <v>45</v>
      </c>
      <c r="I38" s="305">
        <v>5.5543981481481486E-2</v>
      </c>
      <c r="J38" s="289">
        <f t="shared" si="0"/>
        <v>1.4131944444444447E-2</v>
      </c>
      <c r="K38" s="233"/>
    </row>
    <row r="39" spans="1:11" s="47" customFormat="1" ht="17.25" customHeight="1">
      <c r="A39" s="90">
        <v>18</v>
      </c>
      <c r="B39" s="212">
        <v>17</v>
      </c>
      <c r="C39" s="212">
        <v>10036020326</v>
      </c>
      <c r="D39" s="247" t="s">
        <v>258</v>
      </c>
      <c r="E39" s="212" t="s">
        <v>106</v>
      </c>
      <c r="F39" s="248">
        <v>37858</v>
      </c>
      <c r="G39" s="212" t="s">
        <v>44</v>
      </c>
      <c r="H39" s="249" t="s">
        <v>166</v>
      </c>
      <c r="I39" s="340"/>
      <c r="J39" s="337"/>
      <c r="K39" s="233"/>
    </row>
    <row r="40" spans="1:11" s="47" customFormat="1" ht="17.25" customHeight="1">
      <c r="A40" s="90">
        <v>19</v>
      </c>
      <c r="B40" s="212">
        <v>18</v>
      </c>
      <c r="C40" s="212">
        <v>10055892592</v>
      </c>
      <c r="D40" s="247" t="s">
        <v>256</v>
      </c>
      <c r="E40" s="212" t="s">
        <v>106</v>
      </c>
      <c r="F40" s="248">
        <v>38321</v>
      </c>
      <c r="G40" s="212" t="s">
        <v>61</v>
      </c>
      <c r="H40" s="249" t="s">
        <v>166</v>
      </c>
      <c r="I40" s="340"/>
      <c r="J40" s="337"/>
      <c r="K40" s="233"/>
    </row>
    <row r="41" spans="1:11" s="47" customFormat="1" ht="17.25" customHeight="1">
      <c r="A41" s="90">
        <v>20</v>
      </c>
      <c r="B41" s="212">
        <v>13</v>
      </c>
      <c r="C41" s="212">
        <v>10099807425</v>
      </c>
      <c r="D41" s="247" t="s">
        <v>257</v>
      </c>
      <c r="E41" s="212" t="s">
        <v>106</v>
      </c>
      <c r="F41" s="248">
        <v>38237</v>
      </c>
      <c r="G41" s="212" t="s">
        <v>61</v>
      </c>
      <c r="H41" s="249" t="s">
        <v>166</v>
      </c>
      <c r="I41" s="346"/>
      <c r="J41" s="337"/>
      <c r="K41" s="230"/>
    </row>
    <row r="42" spans="1:11" s="47" customFormat="1" ht="17.25" customHeight="1">
      <c r="A42" s="90">
        <v>21</v>
      </c>
      <c r="B42" s="212">
        <v>16</v>
      </c>
      <c r="C42" s="254">
        <v>10105862548</v>
      </c>
      <c r="D42" s="251" t="s">
        <v>113</v>
      </c>
      <c r="E42" s="212" t="s">
        <v>106</v>
      </c>
      <c r="F42" s="252">
        <v>38324</v>
      </c>
      <c r="G42" s="246" t="s">
        <v>57</v>
      </c>
      <c r="H42" s="253" t="s">
        <v>55</v>
      </c>
      <c r="I42" s="340"/>
      <c r="J42" s="337"/>
      <c r="K42" s="233"/>
    </row>
    <row r="43" spans="1:11" s="47" customFormat="1" ht="17.25" customHeight="1">
      <c r="A43" s="340" t="s">
        <v>375</v>
      </c>
      <c r="B43" s="212">
        <v>8</v>
      </c>
      <c r="C43" s="250">
        <v>10055578758</v>
      </c>
      <c r="D43" s="251" t="s">
        <v>111</v>
      </c>
      <c r="E43" s="212" t="s">
        <v>106</v>
      </c>
      <c r="F43" s="252">
        <v>38069</v>
      </c>
      <c r="G43" s="246" t="s">
        <v>57</v>
      </c>
      <c r="H43" s="253" t="s">
        <v>45</v>
      </c>
      <c r="I43" s="340"/>
      <c r="J43" s="289"/>
      <c r="K43" s="230"/>
    </row>
    <row r="44" spans="1:11" s="47" customFormat="1" ht="17.25" customHeight="1" thickBot="1">
      <c r="A44" s="340" t="s">
        <v>375</v>
      </c>
      <c r="B44" s="212">
        <v>10</v>
      </c>
      <c r="C44" s="254">
        <v>10114152513</v>
      </c>
      <c r="D44" s="251" t="s">
        <v>264</v>
      </c>
      <c r="E44" s="212" t="s">
        <v>106</v>
      </c>
      <c r="F44" s="252">
        <v>38312</v>
      </c>
      <c r="G44" s="246" t="s">
        <v>57</v>
      </c>
      <c r="H44" s="253" t="s">
        <v>55</v>
      </c>
      <c r="I44" s="340"/>
      <c r="J44" s="289"/>
      <c r="K44" s="231"/>
    </row>
    <row r="45" spans="1:11" s="47" customFormat="1" ht="30" customHeight="1" thickTop="1" thickBot="1">
      <c r="A45" s="78"/>
      <c r="B45" s="91"/>
      <c r="C45" s="92"/>
      <c r="D45" s="78"/>
      <c r="E45" s="78"/>
      <c r="F45" s="78"/>
      <c r="G45" s="78"/>
      <c r="H45" s="93"/>
      <c r="I45" s="94"/>
      <c r="J45" s="94"/>
      <c r="K45" s="78"/>
    </row>
    <row r="46" spans="1:11" s="44" customFormat="1" ht="14.25" customHeight="1" thickTop="1">
      <c r="A46" s="374" t="s">
        <v>5</v>
      </c>
      <c r="B46" s="375"/>
      <c r="C46" s="375"/>
      <c r="D46" s="375"/>
      <c r="E46" s="375"/>
      <c r="F46" s="375"/>
      <c r="G46" s="375"/>
      <c r="H46" s="151"/>
      <c r="I46" s="376" t="s">
        <v>6</v>
      </c>
      <c r="J46" s="376"/>
      <c r="K46" s="377"/>
    </row>
    <row r="47" spans="1:11" s="43" customFormat="1">
      <c r="A47" s="117" t="s">
        <v>29</v>
      </c>
      <c r="B47" s="198"/>
      <c r="C47" s="198"/>
      <c r="D47" s="198"/>
      <c r="E47" s="199"/>
      <c r="F47" s="198"/>
      <c r="G47" s="198"/>
      <c r="H47" s="208" t="s">
        <v>30</v>
      </c>
      <c r="I47" s="198"/>
      <c r="J47" s="198"/>
      <c r="K47" s="200"/>
    </row>
    <row r="48" spans="1:11" s="43" customFormat="1">
      <c r="A48" s="118" t="s">
        <v>377</v>
      </c>
      <c r="B48" s="201"/>
      <c r="C48" s="201"/>
      <c r="D48" s="201"/>
      <c r="E48" s="202"/>
      <c r="F48" s="201"/>
      <c r="G48" s="201"/>
      <c r="H48" s="209" t="s">
        <v>386</v>
      </c>
      <c r="K48" s="203"/>
    </row>
    <row r="49" spans="1:21" s="43" customFormat="1">
      <c r="A49" s="204"/>
      <c r="B49" s="56"/>
      <c r="C49" s="52"/>
      <c r="D49" s="52"/>
      <c r="E49" s="52"/>
      <c r="F49" s="52"/>
      <c r="G49" s="52"/>
      <c r="H49" s="208" t="s">
        <v>270</v>
      </c>
      <c r="I49" s="198"/>
      <c r="J49" s="198"/>
      <c r="K49" s="200"/>
    </row>
    <row r="50" spans="1:21" s="43" customFormat="1">
      <c r="A50" s="204"/>
      <c r="B50" s="56"/>
      <c r="C50" s="52"/>
      <c r="D50" s="52"/>
      <c r="E50" s="52"/>
      <c r="F50" s="52"/>
      <c r="G50" s="52"/>
      <c r="H50" s="209" t="s">
        <v>362</v>
      </c>
      <c r="I50" s="201"/>
      <c r="J50" s="201"/>
      <c r="K50" s="203"/>
      <c r="L50" s="205"/>
      <c r="M50" s="205"/>
      <c r="N50" s="205"/>
      <c r="O50" s="205"/>
      <c r="P50" s="205"/>
      <c r="Q50" s="205"/>
      <c r="R50" s="205"/>
      <c r="S50" s="205"/>
      <c r="T50" s="205"/>
      <c r="U50" s="205"/>
    </row>
    <row r="51" spans="1:21" s="41" customFormat="1" ht="16">
      <c r="A51" s="95"/>
      <c r="B51" s="96"/>
      <c r="C51" s="40"/>
      <c r="H51" s="42"/>
      <c r="I51" s="97"/>
      <c r="J51" s="97"/>
      <c r="K51" s="98"/>
      <c r="L51" s="99"/>
      <c r="M51" s="99"/>
      <c r="N51" s="99"/>
      <c r="O51" s="99"/>
      <c r="P51" s="99"/>
      <c r="Q51" s="99"/>
      <c r="R51" s="99"/>
      <c r="S51" s="99"/>
    </row>
    <row r="52" spans="1:21" s="41" customFormat="1" ht="16">
      <c r="A52" s="378" t="s">
        <v>3</v>
      </c>
      <c r="B52" s="379"/>
      <c r="C52" s="379"/>
      <c r="D52" s="379"/>
      <c r="E52" s="379"/>
      <c r="F52" s="379"/>
      <c r="G52" s="100" t="s">
        <v>11</v>
      </c>
      <c r="H52" s="100"/>
      <c r="I52" s="379" t="s">
        <v>4</v>
      </c>
      <c r="J52" s="379"/>
      <c r="K52" s="380"/>
    </row>
    <row r="53" spans="1:21" s="41" customFormat="1" ht="16">
      <c r="A53" s="381"/>
      <c r="B53" s="382"/>
      <c r="C53" s="382"/>
      <c r="D53" s="382"/>
      <c r="E53" s="382"/>
      <c r="F53" s="382"/>
      <c r="G53" s="238"/>
      <c r="H53" s="102"/>
      <c r="I53" s="103"/>
      <c r="J53" s="103"/>
      <c r="K53" s="104"/>
    </row>
    <row r="54" spans="1:21" s="41" customFormat="1" ht="16">
      <c r="A54" s="239"/>
      <c r="B54" s="240"/>
      <c r="C54" s="240"/>
      <c r="D54" s="240"/>
      <c r="E54" s="240"/>
      <c r="F54" s="240"/>
      <c r="G54" s="240"/>
      <c r="H54" s="107"/>
      <c r="I54" s="108"/>
      <c r="J54" s="108"/>
      <c r="K54" s="109"/>
    </row>
    <row r="55" spans="1:21" s="41" customFormat="1" ht="16">
      <c r="A55" s="383"/>
      <c r="B55" s="384"/>
      <c r="C55" s="384"/>
      <c r="D55" s="384"/>
      <c r="E55" s="384"/>
      <c r="F55" s="384"/>
      <c r="G55" s="240"/>
      <c r="H55" s="107"/>
      <c r="I55" s="108"/>
      <c r="J55" s="108"/>
      <c r="K55" s="109"/>
    </row>
    <row r="56" spans="1:21" s="41" customFormat="1" ht="16">
      <c r="A56" s="385"/>
      <c r="B56" s="386"/>
      <c r="C56" s="386"/>
      <c r="D56" s="386"/>
      <c r="E56" s="386"/>
      <c r="F56" s="386"/>
      <c r="G56" s="241"/>
      <c r="H56" s="111"/>
      <c r="I56" s="112"/>
      <c r="J56" s="112"/>
      <c r="K56" s="113"/>
    </row>
    <row r="57" spans="1:21" s="41" customFormat="1" ht="17" thickBot="1">
      <c r="A57" s="365"/>
      <c r="B57" s="366"/>
      <c r="C57" s="366"/>
      <c r="D57" s="366"/>
      <c r="E57" s="366"/>
      <c r="F57" s="366"/>
      <c r="G57" s="308" t="s">
        <v>101</v>
      </c>
      <c r="H57" s="314"/>
      <c r="I57" s="245"/>
      <c r="J57" s="245" t="s">
        <v>33</v>
      </c>
      <c r="K57" s="245"/>
      <c r="L57" s="95"/>
    </row>
    <row r="58" spans="1:21" ht="14" thickTop="1"/>
  </sheetData>
  <sortState xmlns:xlrd2="http://schemas.microsoft.com/office/spreadsheetml/2017/richdata2" ref="B23:I29">
    <sortCondition ref="I22"/>
  </sortState>
  <mergeCells count="19">
    <mergeCell ref="A8:K8"/>
    <mergeCell ref="A1:K1"/>
    <mergeCell ref="A2:K2"/>
    <mergeCell ref="A3:K3"/>
    <mergeCell ref="A4:K4"/>
    <mergeCell ref="A6:K6"/>
    <mergeCell ref="A7:K7"/>
    <mergeCell ref="A57:F57"/>
    <mergeCell ref="A9:K9"/>
    <mergeCell ref="A10:K10"/>
    <mergeCell ref="A11:K11"/>
    <mergeCell ref="A15:G15"/>
    <mergeCell ref="A46:G46"/>
    <mergeCell ref="I46:K46"/>
    <mergeCell ref="A52:F52"/>
    <mergeCell ref="I52:K52"/>
    <mergeCell ref="A53:F53"/>
    <mergeCell ref="A55:F55"/>
    <mergeCell ref="A56:F56"/>
  </mergeCells>
  <conditionalFormatting sqref="D41:D44 D22:D39">
    <cfRule type="duplicateValues" dxfId="24" priority="2"/>
  </conditionalFormatting>
  <conditionalFormatting sqref="D40">
    <cfRule type="duplicateValues" dxfId="23" priority="1"/>
  </conditionalFormatting>
  <pageMargins left="0.19685039370078741" right="0.19685039370078741" top="0.15748031496062992" bottom="0.15748031496062992" header="0.31496062992125984" footer="0.31496062992125984"/>
  <pageSetup paperSize="9" scale="5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50"/>
  <sheetViews>
    <sheetView view="pageBreakPreview" zoomScale="80" zoomScaleNormal="100" zoomScaleSheetLayoutView="80" workbookViewId="0">
      <selection activeCell="J26" sqref="J26"/>
    </sheetView>
  </sheetViews>
  <sheetFormatPr baseColWidth="10" defaultColWidth="9.1640625" defaultRowHeight="13"/>
  <cols>
    <col min="1" max="1" width="7" style="46" customWidth="1"/>
    <col min="2" max="2" width="7.5" style="72" customWidth="1"/>
    <col min="3" max="3" width="17.5" style="73" customWidth="1"/>
    <col min="4" max="4" width="29.5" style="46" customWidth="1"/>
    <col min="5" max="5" width="5.5" style="46" customWidth="1"/>
    <col min="6" max="6" width="13.6640625" style="46" customWidth="1"/>
    <col min="7" max="7" width="12.5" style="46" customWidth="1"/>
    <col min="8" max="8" width="29.6640625" style="50" customWidth="1"/>
    <col min="9" max="9" width="16.5" style="51" customWidth="1"/>
    <col min="10" max="10" width="14.5" style="51" customWidth="1"/>
    <col min="11" max="11" width="15.33203125" style="46" customWidth="1"/>
    <col min="12" max="16384" width="9.1640625" style="46"/>
  </cols>
  <sheetData>
    <row r="1" spans="1:16" ht="15.75" customHeight="1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45"/>
      <c r="M1" s="45"/>
      <c r="N1" s="45"/>
      <c r="O1" s="45"/>
      <c r="P1" s="45"/>
    </row>
    <row r="2" spans="1:16" ht="15.75" customHeight="1">
      <c r="A2" s="363" t="s">
        <v>212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45"/>
      <c r="M2" s="45"/>
      <c r="N2" s="45"/>
      <c r="O2" s="45"/>
      <c r="P2" s="45"/>
    </row>
    <row r="3" spans="1:16" ht="20">
      <c r="A3" s="363" t="s">
        <v>10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45"/>
      <c r="M3" s="45"/>
      <c r="N3" s="45"/>
      <c r="O3" s="45"/>
      <c r="P3" s="45"/>
    </row>
    <row r="4" spans="1:16" ht="18" customHeight="1">
      <c r="A4" s="364" t="s">
        <v>213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9"/>
      <c r="M4" s="39"/>
      <c r="N4" s="39"/>
      <c r="O4" s="39"/>
      <c r="P4" s="39"/>
    </row>
    <row r="5" spans="1:16" ht="18" customHeight="1">
      <c r="A5" s="236"/>
      <c r="B5" s="236"/>
      <c r="C5" s="236"/>
      <c r="D5" s="236"/>
      <c r="E5" s="236"/>
      <c r="F5" s="236"/>
      <c r="G5" s="236"/>
      <c r="H5" s="236"/>
      <c r="I5" s="236"/>
      <c r="J5" s="244"/>
      <c r="K5" s="236"/>
      <c r="L5" s="39"/>
      <c r="M5" s="39"/>
      <c r="N5" s="39"/>
      <c r="O5" s="39"/>
      <c r="P5" s="39"/>
    </row>
    <row r="6" spans="1:16" ht="25">
      <c r="A6" s="360" t="s">
        <v>344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</row>
    <row r="7" spans="1:16" ht="26" thickBot="1">
      <c r="A7" s="361" t="s">
        <v>14</v>
      </c>
      <c r="B7" s="361"/>
      <c r="C7" s="361"/>
      <c r="D7" s="361"/>
      <c r="E7" s="361"/>
      <c r="F7" s="361"/>
      <c r="G7" s="362"/>
      <c r="H7" s="362"/>
      <c r="I7" s="362"/>
      <c r="J7" s="362"/>
      <c r="K7" s="362"/>
    </row>
    <row r="8" spans="1:16" s="45" customFormat="1" ht="4" customHeight="1" thickTop="1" thickBot="1">
      <c r="A8" s="361"/>
      <c r="B8" s="361"/>
      <c r="C8" s="361"/>
      <c r="D8" s="361"/>
      <c r="E8" s="361"/>
      <c r="F8" s="361"/>
      <c r="G8" s="362"/>
      <c r="H8" s="362"/>
      <c r="I8" s="362"/>
      <c r="J8" s="362"/>
      <c r="K8" s="362"/>
    </row>
    <row r="9" spans="1:16" s="47" customFormat="1" ht="18" customHeight="1" thickTop="1">
      <c r="A9" s="367" t="s">
        <v>16</v>
      </c>
      <c r="B9" s="368"/>
      <c r="C9" s="368"/>
      <c r="D9" s="368"/>
      <c r="E9" s="368"/>
      <c r="F9" s="368"/>
      <c r="G9" s="368"/>
      <c r="H9" s="368"/>
      <c r="I9" s="368"/>
      <c r="J9" s="368"/>
      <c r="K9" s="369"/>
    </row>
    <row r="10" spans="1:16" s="47" customFormat="1" ht="22.5" customHeight="1">
      <c r="A10" s="370" t="s">
        <v>349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88"/>
    </row>
    <row r="11" spans="1:16" s="47" customFormat="1" ht="18.75" customHeight="1">
      <c r="A11" s="370" t="s">
        <v>363</v>
      </c>
      <c r="B11" s="371"/>
      <c r="C11" s="371"/>
      <c r="D11" s="371"/>
      <c r="E11" s="371"/>
      <c r="F11" s="371"/>
      <c r="G11" s="368"/>
      <c r="H11" s="368"/>
      <c r="I11" s="368"/>
      <c r="J11" s="368"/>
      <c r="K11" s="369"/>
    </row>
    <row r="12" spans="1:16" s="47" customFormat="1" ht="18.75" customHeight="1">
      <c r="A12" s="70"/>
      <c r="B12" s="48"/>
      <c r="C12" s="49"/>
      <c r="D12" s="46"/>
      <c r="E12" s="46"/>
      <c r="F12" s="46"/>
      <c r="G12" s="46"/>
      <c r="H12" s="50"/>
      <c r="I12" s="51"/>
      <c r="J12" s="51"/>
      <c r="K12" s="71"/>
    </row>
    <row r="13" spans="1:16" s="126" customFormat="1" ht="18" customHeight="1">
      <c r="A13" s="8" t="s">
        <v>214</v>
      </c>
      <c r="B13" s="120"/>
      <c r="C13" s="121"/>
      <c r="D13" s="123"/>
      <c r="E13" s="122"/>
      <c r="F13" s="123"/>
      <c r="G13" s="123"/>
      <c r="H13" s="53" t="s">
        <v>364</v>
      </c>
      <c r="I13" s="124" t="s">
        <v>20</v>
      </c>
      <c r="J13" s="124"/>
      <c r="K13" s="125" t="s">
        <v>347</v>
      </c>
    </row>
    <row r="14" spans="1:16" s="126" customFormat="1" ht="14">
      <c r="A14" s="206" t="s">
        <v>350</v>
      </c>
      <c r="B14" s="128"/>
      <c r="C14" s="129"/>
      <c r="D14" s="130"/>
      <c r="E14" s="130"/>
      <c r="F14" s="130"/>
      <c r="G14" s="130"/>
      <c r="H14" s="54" t="s">
        <v>384</v>
      </c>
      <c r="I14" s="55" t="s">
        <v>216</v>
      </c>
      <c r="J14" s="55"/>
      <c r="K14" s="207">
        <v>32245</v>
      </c>
    </row>
    <row r="15" spans="1:16" s="126" customFormat="1" ht="16.5" customHeight="1">
      <c r="A15" s="372"/>
      <c r="B15" s="373"/>
      <c r="C15" s="373"/>
      <c r="D15" s="373"/>
      <c r="E15" s="373"/>
      <c r="F15" s="373"/>
      <c r="G15" s="373"/>
      <c r="H15" s="237"/>
      <c r="I15" s="132" t="s">
        <v>1</v>
      </c>
      <c r="J15" s="284"/>
      <c r="K15" s="133"/>
    </row>
    <row r="16" spans="1:16" s="126" customFormat="1" ht="14">
      <c r="A16" s="134" t="s">
        <v>21</v>
      </c>
      <c r="B16" s="135"/>
      <c r="C16" s="136"/>
      <c r="D16" s="137"/>
      <c r="E16" s="137"/>
      <c r="F16" s="138"/>
      <c r="G16" s="137"/>
      <c r="H16" s="139"/>
      <c r="I16" s="140" t="s">
        <v>22</v>
      </c>
      <c r="J16" s="285"/>
      <c r="K16" s="141"/>
    </row>
    <row r="17" spans="1:11" s="126" customFormat="1" ht="18" customHeight="1">
      <c r="A17" s="134" t="s">
        <v>23</v>
      </c>
      <c r="B17" s="135"/>
      <c r="C17" s="136"/>
      <c r="D17" s="142"/>
      <c r="E17" s="142"/>
      <c r="F17" s="138"/>
      <c r="G17" s="137"/>
      <c r="H17" s="58" t="s">
        <v>101</v>
      </c>
      <c r="I17" s="140" t="s">
        <v>24</v>
      </c>
      <c r="J17" s="285"/>
      <c r="K17" s="141"/>
    </row>
    <row r="18" spans="1:11" s="126" customFormat="1" ht="18" customHeight="1">
      <c r="A18" s="134" t="s">
        <v>25</v>
      </c>
      <c r="B18" s="135"/>
      <c r="C18" s="136"/>
      <c r="D18" s="142"/>
      <c r="E18" s="142"/>
      <c r="F18" s="138"/>
      <c r="G18" s="137"/>
      <c r="H18" s="242" t="s">
        <v>33</v>
      </c>
      <c r="I18" s="140" t="s">
        <v>26</v>
      </c>
      <c r="J18" s="285"/>
      <c r="K18" s="141"/>
    </row>
    <row r="19" spans="1:11" s="126" customFormat="1" ht="18" customHeight="1" thickBot="1">
      <c r="A19" s="143" t="s">
        <v>13</v>
      </c>
      <c r="B19" s="144"/>
      <c r="C19" s="145"/>
      <c r="D19" s="146"/>
      <c r="E19" s="146"/>
      <c r="F19" s="146"/>
      <c r="G19" s="147"/>
      <c r="H19" s="59" t="s">
        <v>268</v>
      </c>
      <c r="I19" s="148" t="s">
        <v>32</v>
      </c>
      <c r="J19" s="286"/>
      <c r="K19" s="149" t="s">
        <v>365</v>
      </c>
    </row>
    <row r="20" spans="1:11" s="41" customFormat="1" ht="18" customHeight="1" thickTop="1" thickBot="1">
      <c r="A20" s="74"/>
      <c r="B20" s="75"/>
      <c r="C20" s="76"/>
      <c r="D20" s="77"/>
      <c r="E20" s="77"/>
      <c r="F20" s="77"/>
      <c r="G20" s="78"/>
      <c r="H20" s="79"/>
      <c r="I20" s="80"/>
      <c r="J20" s="80"/>
      <c r="K20" s="81"/>
    </row>
    <row r="21" spans="1:11" ht="27" customHeight="1" thickTop="1" thickBot="1">
      <c r="A21" s="82" t="s">
        <v>7</v>
      </c>
      <c r="B21" s="83" t="s">
        <v>27</v>
      </c>
      <c r="C21" s="84" t="s">
        <v>15</v>
      </c>
      <c r="D21" s="85" t="s">
        <v>2</v>
      </c>
      <c r="E21" s="150" t="s">
        <v>31</v>
      </c>
      <c r="F21" s="85" t="s">
        <v>8</v>
      </c>
      <c r="G21" s="85" t="s">
        <v>9</v>
      </c>
      <c r="H21" s="86" t="s">
        <v>12</v>
      </c>
      <c r="I21" s="85" t="s">
        <v>372</v>
      </c>
      <c r="J21" s="86" t="s">
        <v>373</v>
      </c>
      <c r="K21" s="87" t="s">
        <v>374</v>
      </c>
    </row>
    <row r="22" spans="1:11" s="89" customFormat="1" ht="17.25" customHeight="1" thickTop="1">
      <c r="A22" s="88">
        <v>1</v>
      </c>
      <c r="B22" s="255">
        <v>51</v>
      </c>
      <c r="C22" s="295">
        <v>10091318814</v>
      </c>
      <c r="D22" s="296" t="s">
        <v>112</v>
      </c>
      <c r="E22" s="255"/>
      <c r="F22" s="297">
        <v>38496</v>
      </c>
      <c r="G22" s="256" t="s">
        <v>44</v>
      </c>
      <c r="H22" s="298" t="s">
        <v>103</v>
      </c>
      <c r="I22" s="313">
        <v>3.1493055555555559E-2</v>
      </c>
      <c r="J22" s="288"/>
      <c r="K22" s="232"/>
    </row>
    <row r="23" spans="1:11" s="47" customFormat="1" ht="17.25" customHeight="1">
      <c r="A23" s="90">
        <v>2</v>
      </c>
      <c r="B23" s="212">
        <v>55</v>
      </c>
      <c r="C23" s="254">
        <v>10100048107</v>
      </c>
      <c r="D23" s="251" t="s">
        <v>117</v>
      </c>
      <c r="E23" s="212"/>
      <c r="F23" s="252">
        <v>38462</v>
      </c>
      <c r="G23" s="246" t="s">
        <v>57</v>
      </c>
      <c r="H23" s="253" t="s">
        <v>103</v>
      </c>
      <c r="I23" s="305">
        <v>3.3796296296296297E-2</v>
      </c>
      <c r="J23" s="289">
        <f>I23-$I$22</f>
        <v>2.3032407407407376E-3</v>
      </c>
      <c r="K23" s="233"/>
    </row>
    <row r="24" spans="1:11" s="47" customFormat="1" ht="17.25" customHeight="1">
      <c r="A24" s="90">
        <v>3</v>
      </c>
      <c r="B24" s="212">
        <v>54</v>
      </c>
      <c r="C24" s="212">
        <v>10105693810</v>
      </c>
      <c r="D24" s="247" t="s">
        <v>286</v>
      </c>
      <c r="E24" s="212"/>
      <c r="F24" s="248">
        <v>38702</v>
      </c>
      <c r="G24" s="212" t="s">
        <v>57</v>
      </c>
      <c r="H24" s="249" t="s">
        <v>41</v>
      </c>
      <c r="I24" s="305">
        <v>3.4050925925925922E-2</v>
      </c>
      <c r="J24" s="289">
        <f t="shared" ref="J24:J35" si="0">I24-$I$22</f>
        <v>2.5578703703703631E-3</v>
      </c>
      <c r="K24" s="233"/>
    </row>
    <row r="25" spans="1:11" s="47" customFormat="1" ht="17.25" customHeight="1">
      <c r="A25" s="90">
        <v>4</v>
      </c>
      <c r="B25" s="212">
        <v>53</v>
      </c>
      <c r="C25" s="250">
        <v>10093532838</v>
      </c>
      <c r="D25" s="251" t="s">
        <v>343</v>
      </c>
      <c r="E25" s="212"/>
      <c r="F25" s="252">
        <v>38533</v>
      </c>
      <c r="G25" s="250" t="s">
        <v>44</v>
      </c>
      <c r="H25" s="253" t="s">
        <v>104</v>
      </c>
      <c r="I25" s="305">
        <v>3.4166666666666672E-2</v>
      </c>
      <c r="J25" s="289">
        <f t="shared" si="0"/>
        <v>2.6736111111111127E-3</v>
      </c>
      <c r="K25" s="233"/>
    </row>
    <row r="26" spans="1:11" s="47" customFormat="1" ht="17.25" customHeight="1">
      <c r="A26" s="90">
        <v>5</v>
      </c>
      <c r="B26" s="212">
        <v>61</v>
      </c>
      <c r="C26" s="254">
        <v>10091964468</v>
      </c>
      <c r="D26" s="251" t="s">
        <v>316</v>
      </c>
      <c r="E26" s="212"/>
      <c r="F26" s="252">
        <v>38944</v>
      </c>
      <c r="G26" s="246" t="s">
        <v>61</v>
      </c>
      <c r="H26" s="253" t="s">
        <v>182</v>
      </c>
      <c r="I26" s="315">
        <v>3.4525462962962966E-2</v>
      </c>
      <c r="J26" s="289">
        <f t="shared" si="0"/>
        <v>3.0324074074074073E-3</v>
      </c>
      <c r="K26" s="233"/>
    </row>
    <row r="27" spans="1:11" s="47" customFormat="1" ht="17.25" customHeight="1">
      <c r="A27" s="90">
        <v>6</v>
      </c>
      <c r="B27" s="212">
        <v>59</v>
      </c>
      <c r="C27" s="254">
        <v>10101751465</v>
      </c>
      <c r="D27" s="251" t="s">
        <v>115</v>
      </c>
      <c r="E27" s="212"/>
      <c r="F27" s="252">
        <v>38493</v>
      </c>
      <c r="G27" s="246" t="s">
        <v>57</v>
      </c>
      <c r="H27" s="253" t="s">
        <v>103</v>
      </c>
      <c r="I27" s="305">
        <v>3.6574074074074071E-2</v>
      </c>
      <c r="J27" s="289">
        <f t="shared" si="0"/>
        <v>5.0810185185185125E-3</v>
      </c>
      <c r="K27" s="233"/>
    </row>
    <row r="28" spans="1:11" s="47" customFormat="1" ht="17.25" customHeight="1">
      <c r="A28" s="90">
        <v>7</v>
      </c>
      <c r="B28" s="212">
        <v>56</v>
      </c>
      <c r="C28" s="212">
        <v>10094217191</v>
      </c>
      <c r="D28" s="247" t="s">
        <v>287</v>
      </c>
      <c r="E28" s="212"/>
      <c r="F28" s="248">
        <v>38396</v>
      </c>
      <c r="G28" s="212" t="s">
        <v>57</v>
      </c>
      <c r="H28" s="249" t="s">
        <v>41</v>
      </c>
      <c r="I28" s="305">
        <v>3.6921296296296292E-2</v>
      </c>
      <c r="J28" s="289">
        <f t="shared" si="0"/>
        <v>5.4282407407407335E-3</v>
      </c>
      <c r="K28" s="233"/>
    </row>
    <row r="29" spans="1:11" s="47" customFormat="1" ht="17.25" customHeight="1">
      <c r="A29" s="90">
        <v>8</v>
      </c>
      <c r="B29" s="212">
        <v>57</v>
      </c>
      <c r="C29" s="250">
        <v>10094394926</v>
      </c>
      <c r="D29" s="251" t="s">
        <v>116</v>
      </c>
      <c r="E29" s="212"/>
      <c r="F29" s="252">
        <v>38595</v>
      </c>
      <c r="G29" s="250" t="s">
        <v>57</v>
      </c>
      <c r="H29" s="253" t="s">
        <v>104</v>
      </c>
      <c r="I29" s="305">
        <v>3.8506944444444448E-2</v>
      </c>
      <c r="J29" s="289">
        <f t="shared" si="0"/>
        <v>7.013888888888889E-3</v>
      </c>
      <c r="K29" s="233"/>
    </row>
    <row r="30" spans="1:11" s="47" customFormat="1" ht="17.25" customHeight="1">
      <c r="A30" s="90">
        <v>9</v>
      </c>
      <c r="B30" s="212">
        <v>60</v>
      </c>
      <c r="C30" s="250">
        <v>10091152702</v>
      </c>
      <c r="D30" s="251" t="s">
        <v>335</v>
      </c>
      <c r="E30" s="212"/>
      <c r="F30" s="252">
        <v>39034</v>
      </c>
      <c r="G30" s="246" t="s">
        <v>61</v>
      </c>
      <c r="H30" s="253" t="s">
        <v>19</v>
      </c>
      <c r="I30" s="305">
        <v>3.8599537037037036E-2</v>
      </c>
      <c r="J30" s="289">
        <f t="shared" si="0"/>
        <v>7.1064814814814775E-3</v>
      </c>
      <c r="K30" s="233"/>
    </row>
    <row r="31" spans="1:11" s="47" customFormat="1" ht="17.25" customHeight="1">
      <c r="A31" s="90">
        <v>10</v>
      </c>
      <c r="B31" s="212">
        <v>52</v>
      </c>
      <c r="C31" s="246">
        <v>10080037209</v>
      </c>
      <c r="D31" s="247" t="s">
        <v>95</v>
      </c>
      <c r="E31" s="212"/>
      <c r="F31" s="248">
        <v>38560</v>
      </c>
      <c r="G31" s="212" t="s">
        <v>57</v>
      </c>
      <c r="H31" s="249" t="s">
        <v>102</v>
      </c>
      <c r="I31" s="305">
        <v>3.9421296296296295E-2</v>
      </c>
      <c r="J31" s="289">
        <f t="shared" si="0"/>
        <v>7.9282407407407357E-3</v>
      </c>
      <c r="K31" s="233"/>
    </row>
    <row r="32" spans="1:11" ht="17.25" customHeight="1">
      <c r="A32" s="90">
        <v>11</v>
      </c>
      <c r="B32" s="212">
        <v>63</v>
      </c>
      <c r="C32" s="250">
        <v>10094558513</v>
      </c>
      <c r="D32" s="251" t="s">
        <v>135</v>
      </c>
      <c r="E32" s="212"/>
      <c r="F32" s="252">
        <v>38978</v>
      </c>
      <c r="G32" s="250" t="s">
        <v>57</v>
      </c>
      <c r="H32" s="253" t="s">
        <v>104</v>
      </c>
      <c r="I32" s="315">
        <v>4.0428240740740744E-2</v>
      </c>
      <c r="J32" s="289">
        <f t="shared" si="0"/>
        <v>8.9351851851851849E-3</v>
      </c>
      <c r="K32" s="233"/>
    </row>
    <row r="33" spans="1:21" ht="17.25" customHeight="1">
      <c r="A33" s="90">
        <v>12</v>
      </c>
      <c r="B33" s="212">
        <v>64</v>
      </c>
      <c r="C33" s="254">
        <v>10113100667</v>
      </c>
      <c r="D33" s="251" t="s">
        <v>327</v>
      </c>
      <c r="E33" s="212"/>
      <c r="F33" s="252">
        <v>38759</v>
      </c>
      <c r="G33" s="246" t="s">
        <v>61</v>
      </c>
      <c r="H33" s="253" t="s">
        <v>52</v>
      </c>
      <c r="I33" s="315">
        <v>4.1979166666666672E-2</v>
      </c>
      <c r="J33" s="289">
        <f t="shared" si="0"/>
        <v>1.0486111111111113E-2</v>
      </c>
      <c r="K33" s="230"/>
    </row>
    <row r="34" spans="1:21" ht="17.25" customHeight="1">
      <c r="A34" s="90">
        <v>13</v>
      </c>
      <c r="B34" s="212">
        <v>65</v>
      </c>
      <c r="C34" s="250">
        <v>10113845446</v>
      </c>
      <c r="D34" s="251" t="s">
        <v>322</v>
      </c>
      <c r="E34" s="212"/>
      <c r="F34" s="252">
        <v>38791</v>
      </c>
      <c r="G34" s="250" t="s">
        <v>57</v>
      </c>
      <c r="H34" s="253" t="s">
        <v>104</v>
      </c>
      <c r="I34" s="315">
        <v>4.2106481481481488E-2</v>
      </c>
      <c r="J34" s="289">
        <f t="shared" si="0"/>
        <v>1.0613425925925929E-2</v>
      </c>
      <c r="K34" s="233"/>
    </row>
    <row r="35" spans="1:21" ht="17.25" customHeight="1">
      <c r="A35" s="90">
        <v>14</v>
      </c>
      <c r="B35" s="212">
        <v>62</v>
      </c>
      <c r="C35" s="250">
        <v>10093566079</v>
      </c>
      <c r="D35" s="251" t="s">
        <v>134</v>
      </c>
      <c r="E35" s="212"/>
      <c r="F35" s="252">
        <v>38722</v>
      </c>
      <c r="G35" s="250" t="s">
        <v>57</v>
      </c>
      <c r="H35" s="253" t="s">
        <v>104</v>
      </c>
      <c r="I35" s="315">
        <v>4.2442129629629628E-2</v>
      </c>
      <c r="J35" s="289">
        <f t="shared" si="0"/>
        <v>1.0949074074074069E-2</v>
      </c>
      <c r="K35" s="230"/>
    </row>
    <row r="36" spans="1:21" ht="17.25" customHeight="1" thickBot="1">
      <c r="A36" s="340" t="s">
        <v>375</v>
      </c>
      <c r="B36" s="212">
        <v>58</v>
      </c>
      <c r="C36" s="250">
        <v>10091739146</v>
      </c>
      <c r="D36" s="251" t="s">
        <v>114</v>
      </c>
      <c r="E36" s="212"/>
      <c r="F36" s="252">
        <v>38594</v>
      </c>
      <c r="G36" s="246" t="s">
        <v>44</v>
      </c>
      <c r="H36" s="253" t="s">
        <v>19</v>
      </c>
      <c r="I36" s="340"/>
      <c r="J36" s="289"/>
      <c r="K36" s="233"/>
    </row>
    <row r="37" spans="1:21" s="47" customFormat="1" ht="30" customHeight="1" thickTop="1" thickBot="1">
      <c r="A37" s="78"/>
      <c r="B37" s="91"/>
      <c r="C37" s="92"/>
      <c r="D37" s="78"/>
      <c r="E37" s="78"/>
      <c r="F37" s="78"/>
      <c r="G37" s="78"/>
      <c r="H37" s="93"/>
      <c r="I37" s="94"/>
      <c r="J37" s="94"/>
      <c r="K37" s="78"/>
    </row>
    <row r="38" spans="1:21" s="44" customFormat="1" ht="14.25" customHeight="1" thickTop="1">
      <c r="A38" s="374" t="s">
        <v>5</v>
      </c>
      <c r="B38" s="375"/>
      <c r="C38" s="375"/>
      <c r="D38" s="375"/>
      <c r="E38" s="375"/>
      <c r="F38" s="375"/>
      <c r="G38" s="375"/>
      <c r="H38" s="151"/>
      <c r="I38" s="387" t="s">
        <v>6</v>
      </c>
      <c r="J38" s="376"/>
      <c r="K38" s="377"/>
    </row>
    <row r="39" spans="1:21" s="43" customFormat="1">
      <c r="A39" s="117" t="s">
        <v>29</v>
      </c>
      <c r="B39" s="198"/>
      <c r="C39" s="198"/>
      <c r="D39" s="198"/>
      <c r="E39" s="199"/>
      <c r="F39" s="198"/>
      <c r="G39" s="198"/>
      <c r="H39" s="208" t="s">
        <v>30</v>
      </c>
      <c r="I39" s="198"/>
      <c r="J39" s="198"/>
      <c r="K39" s="200"/>
    </row>
    <row r="40" spans="1:21" s="43" customFormat="1">
      <c r="A40" s="118" t="s">
        <v>377</v>
      </c>
      <c r="B40" s="201"/>
      <c r="C40" s="201"/>
      <c r="D40" s="201"/>
      <c r="E40" s="202"/>
      <c r="F40" s="201"/>
      <c r="G40" s="201"/>
      <c r="H40" s="209" t="s">
        <v>382</v>
      </c>
      <c r="K40" s="203"/>
    </row>
    <row r="41" spans="1:21" s="43" customFormat="1">
      <c r="A41" s="204"/>
      <c r="B41" s="56"/>
      <c r="C41" s="52"/>
      <c r="D41" s="52"/>
      <c r="E41" s="52"/>
      <c r="F41" s="52"/>
      <c r="G41" s="52"/>
      <c r="H41" s="208" t="s">
        <v>270</v>
      </c>
      <c r="I41" s="198"/>
      <c r="J41" s="198"/>
      <c r="K41" s="200"/>
    </row>
    <row r="42" spans="1:21" s="43" customFormat="1">
      <c r="A42" s="204"/>
      <c r="B42" s="56"/>
      <c r="C42" s="52"/>
      <c r="D42" s="52"/>
      <c r="E42" s="52"/>
      <c r="F42" s="52"/>
      <c r="G42" s="52"/>
      <c r="H42" s="209" t="s">
        <v>366</v>
      </c>
      <c r="I42" s="201"/>
      <c r="J42" s="201"/>
      <c r="K42" s="203"/>
      <c r="L42" s="205"/>
      <c r="M42" s="205"/>
      <c r="N42" s="205"/>
      <c r="O42" s="205"/>
      <c r="P42" s="205"/>
      <c r="Q42" s="205"/>
      <c r="R42" s="205"/>
      <c r="S42" s="205"/>
      <c r="T42" s="205"/>
      <c r="U42" s="205"/>
    </row>
    <row r="43" spans="1:21" s="41" customFormat="1" ht="16">
      <c r="A43" s="95"/>
      <c r="B43" s="96"/>
      <c r="C43" s="40"/>
      <c r="H43" s="42"/>
      <c r="I43" s="97"/>
      <c r="J43" s="97"/>
      <c r="K43" s="98"/>
      <c r="L43" s="99"/>
      <c r="M43" s="99"/>
      <c r="N43" s="99"/>
      <c r="O43" s="99"/>
      <c r="P43" s="99"/>
      <c r="Q43" s="99"/>
      <c r="R43" s="99"/>
      <c r="S43" s="99"/>
    </row>
    <row r="44" spans="1:21" s="41" customFormat="1" ht="16">
      <c r="A44" s="378" t="s">
        <v>3</v>
      </c>
      <c r="B44" s="379"/>
      <c r="C44" s="379"/>
      <c r="D44" s="379"/>
      <c r="E44" s="379"/>
      <c r="F44" s="379"/>
      <c r="G44" s="100" t="s">
        <v>11</v>
      </c>
      <c r="H44" s="100"/>
      <c r="I44" s="379" t="s">
        <v>4</v>
      </c>
      <c r="J44" s="379"/>
      <c r="K44" s="380"/>
    </row>
    <row r="45" spans="1:21" s="41" customFormat="1" ht="16">
      <c r="A45" s="381"/>
      <c r="B45" s="382"/>
      <c r="C45" s="382"/>
      <c r="D45" s="382"/>
      <c r="E45" s="382"/>
      <c r="F45" s="382"/>
      <c r="G45" s="238"/>
      <c r="H45" s="102"/>
      <c r="I45" s="103"/>
      <c r="J45" s="103"/>
      <c r="K45" s="104"/>
    </row>
    <row r="46" spans="1:21" s="41" customFormat="1" ht="16">
      <c r="A46" s="239"/>
      <c r="B46" s="240"/>
      <c r="C46" s="240"/>
      <c r="D46" s="240"/>
      <c r="E46" s="240"/>
      <c r="F46" s="240"/>
      <c r="G46" s="240"/>
      <c r="H46" s="107"/>
      <c r="I46" s="108"/>
      <c r="J46" s="108"/>
      <c r="K46" s="109"/>
    </row>
    <row r="47" spans="1:21" s="41" customFormat="1" ht="16">
      <c r="A47" s="383"/>
      <c r="B47" s="384"/>
      <c r="C47" s="384"/>
      <c r="D47" s="384"/>
      <c r="E47" s="384"/>
      <c r="F47" s="384"/>
      <c r="G47" s="240"/>
      <c r="H47" s="107"/>
      <c r="I47" s="108"/>
      <c r="J47" s="108"/>
      <c r="K47" s="109"/>
    </row>
    <row r="48" spans="1:21" s="41" customFormat="1" ht="16">
      <c r="A48" s="385"/>
      <c r="B48" s="386"/>
      <c r="C48" s="386"/>
      <c r="D48" s="386"/>
      <c r="E48" s="386"/>
      <c r="F48" s="386"/>
      <c r="G48" s="241"/>
      <c r="H48" s="111"/>
      <c r="I48" s="112"/>
      <c r="J48" s="112"/>
      <c r="K48" s="113"/>
    </row>
    <row r="49" spans="1:12" s="41" customFormat="1" ht="17" thickBot="1">
      <c r="A49" s="365"/>
      <c r="B49" s="366"/>
      <c r="C49" s="366"/>
      <c r="D49" s="366"/>
      <c r="E49" s="366"/>
      <c r="F49" s="366"/>
      <c r="G49" s="308" t="s">
        <v>101</v>
      </c>
      <c r="H49" s="314"/>
      <c r="I49" s="245"/>
      <c r="J49" s="245" t="s">
        <v>33</v>
      </c>
      <c r="K49" s="245"/>
      <c r="L49" s="95"/>
    </row>
    <row r="50" spans="1:12" ht="14" thickTop="1"/>
  </sheetData>
  <sortState xmlns:xlrd2="http://schemas.microsoft.com/office/spreadsheetml/2017/richdata2" ref="B22:I36">
    <sortCondition ref="I22"/>
  </sortState>
  <mergeCells count="19">
    <mergeCell ref="A8:K8"/>
    <mergeCell ref="A1:K1"/>
    <mergeCell ref="A2:K2"/>
    <mergeCell ref="A3:K3"/>
    <mergeCell ref="A4:K4"/>
    <mergeCell ref="A6:K6"/>
    <mergeCell ref="A7:K7"/>
    <mergeCell ref="A49:F49"/>
    <mergeCell ref="A9:K9"/>
    <mergeCell ref="A10:K10"/>
    <mergeCell ref="A11:K11"/>
    <mergeCell ref="A15:G15"/>
    <mergeCell ref="A38:G38"/>
    <mergeCell ref="I38:K38"/>
    <mergeCell ref="A44:F44"/>
    <mergeCell ref="I44:K44"/>
    <mergeCell ref="A45:F45"/>
    <mergeCell ref="A47:F47"/>
    <mergeCell ref="A48:F48"/>
  </mergeCells>
  <pageMargins left="0.19685039370078741" right="0.19685039370078741" top="0.15748031496062992" bottom="0.15748031496062992" header="0.31496062992125984" footer="0.31496062992125984"/>
  <pageSetup paperSize="9" scale="5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58"/>
  <sheetViews>
    <sheetView view="pageBreakPreview" zoomScale="80" zoomScaleNormal="100" zoomScaleSheetLayoutView="80" workbookViewId="0">
      <selection activeCell="J26" sqref="J26"/>
    </sheetView>
  </sheetViews>
  <sheetFormatPr baseColWidth="10" defaultColWidth="9.1640625" defaultRowHeight="13"/>
  <cols>
    <col min="1" max="1" width="7" style="46" customWidth="1"/>
    <col min="2" max="2" width="7.5" style="72" customWidth="1"/>
    <col min="3" max="3" width="17.5" style="73" customWidth="1"/>
    <col min="4" max="4" width="28.5" style="46" customWidth="1"/>
    <col min="5" max="5" width="6.1640625" style="46" customWidth="1"/>
    <col min="6" max="6" width="13" style="46" customWidth="1"/>
    <col min="7" max="7" width="12.5" style="46" customWidth="1"/>
    <col min="8" max="8" width="29" style="50" customWidth="1"/>
    <col min="9" max="9" width="16.5" style="51" customWidth="1"/>
    <col min="10" max="10" width="14.5" style="51" customWidth="1"/>
    <col min="11" max="11" width="20.5" style="46" customWidth="1"/>
    <col min="12" max="16384" width="9.1640625" style="46"/>
  </cols>
  <sheetData>
    <row r="1" spans="1:16" ht="15.75" customHeight="1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45"/>
      <c r="M1" s="45"/>
      <c r="N1" s="45"/>
      <c r="O1" s="45"/>
      <c r="P1" s="45"/>
    </row>
    <row r="2" spans="1:16" ht="15.75" customHeight="1">
      <c r="A2" s="363" t="s">
        <v>212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45"/>
      <c r="M2" s="45"/>
      <c r="N2" s="45"/>
      <c r="O2" s="45"/>
      <c r="P2" s="45"/>
    </row>
    <row r="3" spans="1:16" ht="20">
      <c r="A3" s="363" t="s">
        <v>10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45"/>
      <c r="M3" s="45"/>
      <c r="N3" s="45"/>
      <c r="O3" s="45"/>
      <c r="P3" s="45"/>
    </row>
    <row r="4" spans="1:16" ht="18" customHeight="1">
      <c r="A4" s="364" t="s">
        <v>213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9"/>
      <c r="M4" s="39"/>
      <c r="N4" s="39"/>
      <c r="O4" s="39"/>
      <c r="P4" s="39"/>
    </row>
    <row r="5" spans="1:16" ht="18" customHeight="1">
      <c r="A5" s="119"/>
      <c r="B5" s="119"/>
      <c r="C5" s="119"/>
      <c r="D5" s="119"/>
      <c r="E5" s="119"/>
      <c r="F5" s="119"/>
      <c r="G5" s="119"/>
      <c r="H5" s="119"/>
      <c r="I5" s="119"/>
      <c r="J5" s="244"/>
      <c r="K5" s="119"/>
      <c r="L5" s="39"/>
      <c r="M5" s="39"/>
      <c r="N5" s="39"/>
      <c r="O5" s="39"/>
      <c r="P5" s="39"/>
    </row>
    <row r="6" spans="1:16" ht="25">
      <c r="A6" s="360" t="s">
        <v>344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</row>
    <row r="7" spans="1:16" ht="26" thickBot="1">
      <c r="A7" s="361" t="s">
        <v>14</v>
      </c>
      <c r="B7" s="361"/>
      <c r="C7" s="361"/>
      <c r="D7" s="361"/>
      <c r="E7" s="361"/>
      <c r="F7" s="361"/>
      <c r="G7" s="362"/>
      <c r="H7" s="362"/>
      <c r="I7" s="362"/>
      <c r="J7" s="362"/>
      <c r="K7" s="362"/>
    </row>
    <row r="8" spans="1:16" s="45" customFormat="1" ht="11" customHeight="1" thickTop="1" thickBot="1">
      <c r="A8" s="361"/>
      <c r="B8" s="361"/>
      <c r="C8" s="361"/>
      <c r="D8" s="361"/>
      <c r="E8" s="361"/>
      <c r="F8" s="361"/>
      <c r="G8" s="362"/>
      <c r="H8" s="362"/>
      <c r="I8" s="362"/>
      <c r="J8" s="362"/>
      <c r="K8" s="362"/>
    </row>
    <row r="9" spans="1:16" s="47" customFormat="1" ht="18" customHeight="1" thickTop="1">
      <c r="A9" s="367" t="s">
        <v>16</v>
      </c>
      <c r="B9" s="368"/>
      <c r="C9" s="368"/>
      <c r="D9" s="368"/>
      <c r="E9" s="368"/>
      <c r="F9" s="368"/>
      <c r="G9" s="368"/>
      <c r="H9" s="368"/>
      <c r="I9" s="368"/>
      <c r="J9" s="368"/>
      <c r="K9" s="369"/>
    </row>
    <row r="10" spans="1:16" s="47" customFormat="1" ht="22.5" customHeight="1">
      <c r="A10" s="367" t="s">
        <v>345</v>
      </c>
      <c r="B10" s="368"/>
      <c r="C10" s="368"/>
      <c r="D10" s="368"/>
      <c r="E10" s="368"/>
      <c r="F10" s="368"/>
      <c r="G10" s="368"/>
      <c r="H10" s="368"/>
      <c r="I10" s="368"/>
      <c r="J10" s="368"/>
      <c r="K10" s="369"/>
    </row>
    <row r="11" spans="1:16" s="47" customFormat="1" ht="18.75" customHeight="1">
      <c r="A11" s="370" t="s">
        <v>18</v>
      </c>
      <c r="B11" s="371"/>
      <c r="C11" s="371"/>
      <c r="D11" s="371"/>
      <c r="E11" s="371"/>
      <c r="F11" s="371"/>
      <c r="G11" s="368"/>
      <c r="H11" s="368"/>
      <c r="I11" s="368"/>
      <c r="J11" s="368"/>
      <c r="K11" s="369"/>
    </row>
    <row r="12" spans="1:16" s="47" customFormat="1" ht="18.75" customHeight="1">
      <c r="A12" s="70"/>
      <c r="B12" s="48"/>
      <c r="C12" s="49"/>
      <c r="D12" s="46"/>
      <c r="E12" s="46"/>
      <c r="F12" s="46"/>
      <c r="G12" s="46"/>
      <c r="H12" s="50"/>
      <c r="I12" s="51"/>
      <c r="J12" s="51"/>
      <c r="K12" s="71"/>
    </row>
    <row r="13" spans="1:16" s="126" customFormat="1" ht="18" customHeight="1">
      <c r="A13" s="8" t="s">
        <v>214</v>
      </c>
      <c r="B13" s="120"/>
      <c r="C13" s="121"/>
      <c r="D13" s="122"/>
      <c r="E13" s="122"/>
      <c r="F13" s="123"/>
      <c r="G13" s="123"/>
      <c r="H13" s="53" t="s">
        <v>356</v>
      </c>
      <c r="I13" s="124" t="s">
        <v>20</v>
      </c>
      <c r="J13" s="124"/>
      <c r="K13" s="125" t="s">
        <v>347</v>
      </c>
    </row>
    <row r="14" spans="1:16" s="126" customFormat="1" ht="14">
      <c r="A14" s="127" t="s">
        <v>353</v>
      </c>
      <c r="B14" s="128"/>
      <c r="C14" s="129"/>
      <c r="D14" s="130"/>
      <c r="E14" s="130"/>
      <c r="F14" s="130"/>
      <c r="G14" s="130"/>
      <c r="H14" s="54" t="s">
        <v>272</v>
      </c>
      <c r="I14" s="55" t="s">
        <v>216</v>
      </c>
      <c r="J14" s="55"/>
      <c r="K14" s="207">
        <v>32245</v>
      </c>
    </row>
    <row r="15" spans="1:16" s="126" customFormat="1" ht="16.5" customHeight="1">
      <c r="A15" s="372"/>
      <c r="B15" s="373"/>
      <c r="C15" s="373"/>
      <c r="D15" s="373"/>
      <c r="E15" s="373"/>
      <c r="F15" s="373"/>
      <c r="G15" s="373"/>
      <c r="H15" s="131"/>
      <c r="I15" s="132" t="s">
        <v>1</v>
      </c>
      <c r="J15" s="284"/>
      <c r="K15" s="133"/>
    </row>
    <row r="16" spans="1:16" s="126" customFormat="1" ht="14">
      <c r="A16" s="134" t="s">
        <v>21</v>
      </c>
      <c r="B16" s="135"/>
      <c r="C16" s="136"/>
      <c r="D16" s="137"/>
      <c r="E16" s="137"/>
      <c r="F16" s="138"/>
      <c r="G16" s="137"/>
      <c r="H16" s="139"/>
      <c r="I16" s="140" t="s">
        <v>22</v>
      </c>
      <c r="J16" s="285"/>
      <c r="K16" s="141"/>
    </row>
    <row r="17" spans="1:11" s="126" customFormat="1" ht="18" customHeight="1">
      <c r="A17" s="134" t="s">
        <v>23</v>
      </c>
      <c r="B17" s="135"/>
      <c r="C17" s="136"/>
      <c r="D17" s="142"/>
      <c r="E17" s="142"/>
      <c r="F17" s="138"/>
      <c r="G17" s="137"/>
      <c r="H17" s="58" t="s">
        <v>101</v>
      </c>
      <c r="I17" s="140" t="s">
        <v>24</v>
      </c>
      <c r="J17" s="285"/>
      <c r="K17" s="141"/>
    </row>
    <row r="18" spans="1:11" s="126" customFormat="1" ht="18" customHeight="1">
      <c r="A18" s="134" t="s">
        <v>25</v>
      </c>
      <c r="B18" s="135"/>
      <c r="C18" s="136"/>
      <c r="D18" s="142"/>
      <c r="E18" s="142"/>
      <c r="F18" s="138"/>
      <c r="G18" s="137"/>
      <c r="H18" s="242" t="s">
        <v>33</v>
      </c>
      <c r="I18" s="140" t="s">
        <v>26</v>
      </c>
      <c r="J18" s="285"/>
      <c r="K18" s="141"/>
    </row>
    <row r="19" spans="1:11" s="126" customFormat="1" ht="18" customHeight="1" thickBot="1">
      <c r="A19" s="143" t="s">
        <v>13</v>
      </c>
      <c r="B19" s="144"/>
      <c r="C19" s="145"/>
      <c r="D19" s="146"/>
      <c r="E19" s="146"/>
      <c r="F19" s="146"/>
      <c r="G19" s="147"/>
      <c r="H19" s="59" t="s">
        <v>268</v>
      </c>
      <c r="I19" s="148" t="s">
        <v>32</v>
      </c>
      <c r="J19" s="286"/>
      <c r="K19" s="149" t="s">
        <v>389</v>
      </c>
    </row>
    <row r="20" spans="1:11" s="41" customFormat="1" ht="18" customHeight="1" thickTop="1" thickBot="1">
      <c r="A20" s="74"/>
      <c r="B20" s="75"/>
      <c r="C20" s="76"/>
      <c r="D20" s="77"/>
      <c r="E20" s="77"/>
      <c r="F20" s="77"/>
      <c r="G20" s="78"/>
      <c r="H20" s="79"/>
      <c r="I20" s="80"/>
      <c r="J20" s="80"/>
      <c r="K20" s="81"/>
    </row>
    <row r="21" spans="1:11" ht="27" customHeight="1" thickTop="1" thickBot="1">
      <c r="A21" s="82" t="s">
        <v>7</v>
      </c>
      <c r="B21" s="83" t="s">
        <v>27</v>
      </c>
      <c r="C21" s="84" t="s">
        <v>15</v>
      </c>
      <c r="D21" s="85" t="s">
        <v>2</v>
      </c>
      <c r="E21" s="85" t="s">
        <v>31</v>
      </c>
      <c r="F21" s="85" t="s">
        <v>8</v>
      </c>
      <c r="G21" s="85" t="s">
        <v>9</v>
      </c>
      <c r="H21" s="85" t="s">
        <v>12</v>
      </c>
      <c r="I21" s="85" t="s">
        <v>372</v>
      </c>
      <c r="J21" s="86" t="s">
        <v>373</v>
      </c>
      <c r="K21" s="87" t="s">
        <v>374</v>
      </c>
    </row>
    <row r="22" spans="1:11" s="89" customFormat="1" ht="17.5" customHeight="1" thickTop="1">
      <c r="A22" s="228">
        <v>1</v>
      </c>
      <c r="B22" s="255">
        <v>54</v>
      </c>
      <c r="C22" s="256">
        <v>10053778093</v>
      </c>
      <c r="D22" s="320" t="s">
        <v>62</v>
      </c>
      <c r="E22" s="321" t="s">
        <v>43</v>
      </c>
      <c r="F22" s="312">
        <v>37392</v>
      </c>
      <c r="G22" s="309" t="s">
        <v>44</v>
      </c>
      <c r="H22" s="322" t="s">
        <v>41</v>
      </c>
      <c r="I22" s="313">
        <v>5.4212962962962963E-2</v>
      </c>
      <c r="J22" s="288"/>
      <c r="K22" s="232"/>
    </row>
    <row r="23" spans="1:11" s="89" customFormat="1" ht="17.5" customHeight="1">
      <c r="A23" s="228">
        <v>2</v>
      </c>
      <c r="B23" s="212">
        <v>57</v>
      </c>
      <c r="C23" s="246">
        <v>10036030026</v>
      </c>
      <c r="D23" s="274" t="s">
        <v>59</v>
      </c>
      <c r="E23" s="275" t="s">
        <v>43</v>
      </c>
      <c r="F23" s="276">
        <v>37297</v>
      </c>
      <c r="G23" s="272" t="s">
        <v>44</v>
      </c>
      <c r="H23" s="277" t="s">
        <v>41</v>
      </c>
      <c r="I23" s="313">
        <v>5.4236111111111117E-2</v>
      </c>
      <c r="J23" s="289">
        <f>I23-$I$22</f>
        <v>2.314814814815408E-5</v>
      </c>
      <c r="K23" s="233"/>
    </row>
    <row r="24" spans="1:11" s="89" customFormat="1" ht="17.5" customHeight="1">
      <c r="A24" s="228">
        <v>3</v>
      </c>
      <c r="B24" s="212">
        <v>64</v>
      </c>
      <c r="C24" s="267">
        <v>10013903013</v>
      </c>
      <c r="D24" s="268" t="s">
        <v>158</v>
      </c>
      <c r="E24" s="269"/>
      <c r="F24" s="270">
        <v>34522</v>
      </c>
      <c r="G24" s="271" t="s">
        <v>44</v>
      </c>
      <c r="H24" s="249" t="s">
        <v>45</v>
      </c>
      <c r="I24" s="313">
        <v>5.6689814814814811E-2</v>
      </c>
      <c r="J24" s="289">
        <f t="shared" ref="J24:J32" si="0">I24-$I$22</f>
        <v>2.4768518518518481E-3</v>
      </c>
      <c r="K24" s="233"/>
    </row>
    <row r="25" spans="1:11" s="89" customFormat="1" ht="17.5" customHeight="1">
      <c r="A25" s="228">
        <v>4</v>
      </c>
      <c r="B25" s="212">
        <v>53</v>
      </c>
      <c r="C25" s="246">
        <v>10006819787</v>
      </c>
      <c r="D25" s="251" t="s">
        <v>51</v>
      </c>
      <c r="E25" s="212"/>
      <c r="F25" s="252">
        <v>33683</v>
      </c>
      <c r="G25" s="246" t="s">
        <v>17</v>
      </c>
      <c r="H25" s="253" t="s">
        <v>102</v>
      </c>
      <c r="I25" s="313">
        <v>5.7951388888888893E-2</v>
      </c>
      <c r="J25" s="289">
        <f t="shared" si="0"/>
        <v>3.7384259259259298E-3</v>
      </c>
      <c r="K25" s="233"/>
    </row>
    <row r="26" spans="1:11" s="89" customFormat="1" ht="17.5" customHeight="1">
      <c r="A26" s="228">
        <v>5</v>
      </c>
      <c r="B26" s="212">
        <v>60</v>
      </c>
      <c r="C26" s="254">
        <v>10092005187</v>
      </c>
      <c r="D26" s="251" t="s">
        <v>271</v>
      </c>
      <c r="E26" s="212" t="s">
        <v>43</v>
      </c>
      <c r="F26" s="252">
        <v>37320</v>
      </c>
      <c r="G26" s="246" t="s">
        <v>44</v>
      </c>
      <c r="H26" s="253" t="s">
        <v>103</v>
      </c>
      <c r="I26" s="313">
        <v>5.8275462962962966E-2</v>
      </c>
      <c r="J26" s="289">
        <f t="shared" si="0"/>
        <v>4.0625000000000036E-3</v>
      </c>
      <c r="K26" s="233"/>
    </row>
    <row r="27" spans="1:11" s="89" customFormat="1" ht="17.5" customHeight="1">
      <c r="A27" s="228">
        <v>6</v>
      </c>
      <c r="B27" s="212">
        <v>51</v>
      </c>
      <c r="C27" s="267">
        <v>10015876557</v>
      </c>
      <c r="D27" s="268" t="s">
        <v>50</v>
      </c>
      <c r="E27" s="269" t="s">
        <v>43</v>
      </c>
      <c r="F27" s="270">
        <v>36452</v>
      </c>
      <c r="G27" s="271" t="s">
        <v>17</v>
      </c>
      <c r="H27" s="323" t="s">
        <v>41</v>
      </c>
      <c r="I27" s="313">
        <v>5.8564814814814813E-2</v>
      </c>
      <c r="J27" s="289">
        <f t="shared" si="0"/>
        <v>4.3518518518518498E-3</v>
      </c>
      <c r="K27" s="233"/>
    </row>
    <row r="28" spans="1:11" s="89" customFormat="1" ht="17.5" customHeight="1">
      <c r="A28" s="228">
        <v>7</v>
      </c>
      <c r="B28" s="212">
        <v>62</v>
      </c>
      <c r="C28" s="262">
        <v>10034987678</v>
      </c>
      <c r="D28" s="263" t="s">
        <v>53</v>
      </c>
      <c r="E28" s="262" t="s">
        <v>43</v>
      </c>
      <c r="F28" s="276">
        <v>36569</v>
      </c>
      <c r="G28" s="262" t="s">
        <v>17</v>
      </c>
      <c r="H28" s="249" t="s">
        <v>54</v>
      </c>
      <c r="I28" s="313">
        <v>5.8831018518518519E-2</v>
      </c>
      <c r="J28" s="289">
        <f t="shared" si="0"/>
        <v>4.6180555555555558E-3</v>
      </c>
      <c r="K28" s="233"/>
    </row>
    <row r="29" spans="1:11" s="89" customFormat="1" ht="17.5" customHeight="1">
      <c r="A29" s="228">
        <v>8</v>
      </c>
      <c r="B29" s="212">
        <v>52</v>
      </c>
      <c r="C29" s="272">
        <v>10079231200</v>
      </c>
      <c r="D29" s="247" t="s">
        <v>46</v>
      </c>
      <c r="E29" s="212"/>
      <c r="F29" s="273">
        <v>33337</v>
      </c>
      <c r="G29" s="212" t="s">
        <v>44</v>
      </c>
      <c r="H29" s="265" t="s">
        <v>103</v>
      </c>
      <c r="I29" s="313">
        <v>6.0069444444444446E-2</v>
      </c>
      <c r="J29" s="289">
        <f t="shared" si="0"/>
        <v>5.8564814814814833E-3</v>
      </c>
      <c r="K29" s="233"/>
    </row>
    <row r="30" spans="1:11" s="89" customFormat="1" ht="17.5" customHeight="1">
      <c r="A30" s="228">
        <v>9</v>
      </c>
      <c r="B30" s="212">
        <v>55</v>
      </c>
      <c r="C30" s="278">
        <v>10062963690</v>
      </c>
      <c r="D30" s="274" t="s">
        <v>173</v>
      </c>
      <c r="E30" s="275" t="s">
        <v>43</v>
      </c>
      <c r="F30" s="276">
        <v>37289</v>
      </c>
      <c r="G30" s="212" t="s">
        <v>44</v>
      </c>
      <c r="H30" s="277" t="s">
        <v>102</v>
      </c>
      <c r="I30" s="313">
        <v>6.0775462962962962E-2</v>
      </c>
      <c r="J30" s="289">
        <f t="shared" si="0"/>
        <v>6.5624999999999989E-3</v>
      </c>
      <c r="K30" s="233"/>
    </row>
    <row r="31" spans="1:11" s="89" customFormat="1" ht="17.5" customHeight="1">
      <c r="A31" s="228">
        <v>10</v>
      </c>
      <c r="B31" s="212">
        <v>61</v>
      </c>
      <c r="C31" s="212">
        <v>10015877971</v>
      </c>
      <c r="D31" s="279" t="s">
        <v>162</v>
      </c>
      <c r="E31" s="269" t="s">
        <v>43</v>
      </c>
      <c r="F31" s="273">
        <v>36332</v>
      </c>
      <c r="G31" s="212" t="s">
        <v>44</v>
      </c>
      <c r="H31" s="265" t="s">
        <v>49</v>
      </c>
      <c r="I31" s="313">
        <v>6.206018518518519E-2</v>
      </c>
      <c r="J31" s="289">
        <f t="shared" si="0"/>
        <v>7.8472222222222276E-3</v>
      </c>
      <c r="K31" s="233"/>
    </row>
    <row r="32" spans="1:11" s="47" customFormat="1" ht="17.5" customHeight="1">
      <c r="A32" s="228">
        <v>11</v>
      </c>
      <c r="B32" s="212">
        <v>59</v>
      </c>
      <c r="C32" s="254">
        <v>10036083980</v>
      </c>
      <c r="D32" s="247" t="s">
        <v>64</v>
      </c>
      <c r="E32" s="275" t="s">
        <v>43</v>
      </c>
      <c r="F32" s="248">
        <v>37519</v>
      </c>
      <c r="G32" s="212" t="s">
        <v>44</v>
      </c>
      <c r="H32" s="249" t="s">
        <v>45</v>
      </c>
      <c r="I32" s="305">
        <v>6.2743055555555552E-2</v>
      </c>
      <c r="J32" s="289">
        <f t="shared" si="0"/>
        <v>8.5300925925925891E-3</v>
      </c>
      <c r="K32" s="233"/>
    </row>
    <row r="33" spans="1:11" s="47" customFormat="1" ht="17.5" customHeight="1">
      <c r="A33" s="228">
        <v>12</v>
      </c>
      <c r="B33" s="212">
        <v>65</v>
      </c>
      <c r="C33" s="278">
        <v>10083213452</v>
      </c>
      <c r="D33" s="280" t="s">
        <v>251</v>
      </c>
      <c r="E33" s="278" t="s">
        <v>43</v>
      </c>
      <c r="F33" s="276">
        <v>37600</v>
      </c>
      <c r="G33" s="281" t="s">
        <v>44</v>
      </c>
      <c r="H33" s="249" t="s">
        <v>45</v>
      </c>
      <c r="I33" s="340"/>
      <c r="J33" s="338"/>
      <c r="K33" s="230"/>
    </row>
    <row r="34" spans="1:11" s="47" customFormat="1" ht="17.5" customHeight="1">
      <c r="A34" s="228">
        <v>13</v>
      </c>
      <c r="B34" s="212">
        <v>73</v>
      </c>
      <c r="C34" s="250">
        <v>10095959858</v>
      </c>
      <c r="D34" s="251" t="s">
        <v>217</v>
      </c>
      <c r="E34" s="212"/>
      <c r="F34" s="252">
        <v>31117</v>
      </c>
      <c r="G34" s="246" t="s">
        <v>44</v>
      </c>
      <c r="H34" s="253" t="s">
        <v>107</v>
      </c>
      <c r="I34" s="340"/>
      <c r="J34" s="338"/>
      <c r="K34" s="233"/>
    </row>
    <row r="35" spans="1:11" s="47" customFormat="1" ht="17.5" customHeight="1">
      <c r="A35" s="228">
        <v>14</v>
      </c>
      <c r="B35" s="212">
        <v>70</v>
      </c>
      <c r="C35" s="278">
        <v>10036062863</v>
      </c>
      <c r="D35" s="263" t="s">
        <v>176</v>
      </c>
      <c r="E35" s="275" t="s">
        <v>43</v>
      </c>
      <c r="F35" s="264">
        <v>37593</v>
      </c>
      <c r="G35" s="262" t="s">
        <v>44</v>
      </c>
      <c r="H35" s="265" t="s">
        <v>105</v>
      </c>
      <c r="I35" s="340"/>
      <c r="J35" s="338"/>
      <c r="K35" s="230"/>
    </row>
    <row r="36" spans="1:11" s="47" customFormat="1" ht="17.5" customHeight="1">
      <c r="A36" s="228">
        <v>15</v>
      </c>
      <c r="B36" s="212">
        <v>58</v>
      </c>
      <c r="C36" s="212">
        <v>10015878173</v>
      </c>
      <c r="D36" s="247" t="s">
        <v>215</v>
      </c>
      <c r="E36" s="212"/>
      <c r="F36" s="248">
        <v>36008</v>
      </c>
      <c r="G36" s="212" t="s">
        <v>44</v>
      </c>
      <c r="H36" s="249" t="s">
        <v>49</v>
      </c>
      <c r="I36" s="340"/>
      <c r="J36" s="338"/>
      <c r="K36" s="233"/>
    </row>
    <row r="37" spans="1:11" s="47" customFormat="1" ht="17.5" customHeight="1">
      <c r="A37" s="228">
        <v>16</v>
      </c>
      <c r="B37" s="212">
        <v>67</v>
      </c>
      <c r="C37" s="212">
        <v>10055591084</v>
      </c>
      <c r="D37" s="247" t="s">
        <v>175</v>
      </c>
      <c r="E37" s="275" t="s">
        <v>43</v>
      </c>
      <c r="F37" s="248">
        <v>37335</v>
      </c>
      <c r="G37" s="212" t="s">
        <v>57</v>
      </c>
      <c r="H37" s="249" t="s">
        <v>45</v>
      </c>
      <c r="I37" s="340"/>
      <c r="J37" s="338"/>
      <c r="K37" s="233"/>
    </row>
    <row r="38" spans="1:11" s="47" customFormat="1" ht="17.5" customHeight="1">
      <c r="A38" s="228">
        <v>17</v>
      </c>
      <c r="B38" s="212">
        <v>66</v>
      </c>
      <c r="C38" s="212">
        <v>10034939784</v>
      </c>
      <c r="D38" s="279" t="s">
        <v>164</v>
      </c>
      <c r="E38" s="275" t="s">
        <v>43</v>
      </c>
      <c r="F38" s="273">
        <v>36564</v>
      </c>
      <c r="G38" s="212" t="s">
        <v>44</v>
      </c>
      <c r="H38" s="265" t="s">
        <v>49</v>
      </c>
      <c r="I38" s="340"/>
      <c r="J38" s="338"/>
      <c r="K38" s="230"/>
    </row>
    <row r="39" spans="1:11" s="47" customFormat="1" ht="17.5" customHeight="1">
      <c r="A39" s="228">
        <v>18</v>
      </c>
      <c r="B39" s="212">
        <v>69</v>
      </c>
      <c r="C39" s="254">
        <v>10084634605</v>
      </c>
      <c r="D39" s="251" t="s">
        <v>260</v>
      </c>
      <c r="E39" s="212" t="s">
        <v>43</v>
      </c>
      <c r="F39" s="252">
        <v>37296</v>
      </c>
      <c r="G39" s="246" t="s">
        <v>57</v>
      </c>
      <c r="H39" s="253" t="s">
        <v>55</v>
      </c>
      <c r="I39" s="340"/>
      <c r="J39" s="338"/>
      <c r="K39" s="233"/>
    </row>
    <row r="40" spans="1:11" s="47" customFormat="1" ht="17.5" customHeight="1">
      <c r="A40" s="228">
        <v>19</v>
      </c>
      <c r="B40" s="212">
        <v>71</v>
      </c>
      <c r="C40" s="254">
        <v>10034946858</v>
      </c>
      <c r="D40" s="251" t="s">
        <v>48</v>
      </c>
      <c r="E40" s="212" t="s">
        <v>43</v>
      </c>
      <c r="F40" s="252">
        <v>36820</v>
      </c>
      <c r="G40" s="246" t="s">
        <v>44</v>
      </c>
      <c r="H40" s="253" t="s">
        <v>103</v>
      </c>
      <c r="I40" s="340"/>
      <c r="J40" s="339"/>
      <c r="K40" s="233"/>
    </row>
    <row r="41" spans="1:11" s="47" customFormat="1" ht="17.5" customHeight="1">
      <c r="A41" s="228">
        <v>20</v>
      </c>
      <c r="B41" s="212">
        <v>72</v>
      </c>
      <c r="C41" s="212">
        <v>10054681207</v>
      </c>
      <c r="D41" s="279" t="s">
        <v>330</v>
      </c>
      <c r="E41" s="269" t="s">
        <v>43</v>
      </c>
      <c r="F41" s="273">
        <v>37443</v>
      </c>
      <c r="G41" s="212" t="s">
        <v>44</v>
      </c>
      <c r="H41" s="265" t="s">
        <v>55</v>
      </c>
      <c r="I41" s="340"/>
      <c r="J41" s="338"/>
      <c r="K41" s="230"/>
    </row>
    <row r="42" spans="1:11" s="47" customFormat="1" ht="17.5" customHeight="1">
      <c r="A42" s="341" t="s">
        <v>375</v>
      </c>
      <c r="B42" s="212">
        <v>56</v>
      </c>
      <c r="C42" s="262">
        <v>10034983335</v>
      </c>
      <c r="D42" s="263" t="s">
        <v>157</v>
      </c>
      <c r="E42" s="262" t="s">
        <v>43</v>
      </c>
      <c r="F42" s="276">
        <v>36642</v>
      </c>
      <c r="G42" s="262" t="s">
        <v>17</v>
      </c>
      <c r="H42" s="249" t="s">
        <v>163</v>
      </c>
      <c r="I42" s="341"/>
      <c r="J42" s="329"/>
      <c r="K42" s="231"/>
    </row>
    <row r="43" spans="1:11" s="47" customFormat="1" ht="17.5" customHeight="1">
      <c r="A43" s="342" t="s">
        <v>375</v>
      </c>
      <c r="B43" s="255">
        <v>63</v>
      </c>
      <c r="C43" s="295">
        <v>10036033864</v>
      </c>
      <c r="D43" s="296" t="s">
        <v>247</v>
      </c>
      <c r="E43" s="255" t="s">
        <v>43</v>
      </c>
      <c r="F43" s="297">
        <v>37404</v>
      </c>
      <c r="G43" s="256" t="s">
        <v>44</v>
      </c>
      <c r="H43" s="298" t="s">
        <v>55</v>
      </c>
      <c r="I43" s="342"/>
      <c r="J43" s="330"/>
      <c r="K43" s="230"/>
    </row>
    <row r="44" spans="1:11" s="47" customFormat="1" ht="17.5" customHeight="1" thickBot="1">
      <c r="A44" s="343" t="s">
        <v>379</v>
      </c>
      <c r="B44" s="260">
        <v>68</v>
      </c>
      <c r="C44" s="260">
        <v>10034968682</v>
      </c>
      <c r="D44" s="316" t="s">
        <v>167</v>
      </c>
      <c r="E44" s="260"/>
      <c r="F44" s="317">
        <v>34201</v>
      </c>
      <c r="G44" s="260" t="s">
        <v>44</v>
      </c>
      <c r="H44" s="303" t="s">
        <v>45</v>
      </c>
      <c r="I44" s="343"/>
      <c r="J44" s="331"/>
      <c r="K44" s="326"/>
    </row>
    <row r="45" spans="1:11" s="47" customFormat="1" ht="30" customHeight="1" thickTop="1" thickBot="1">
      <c r="A45" s="46"/>
      <c r="B45" s="72"/>
      <c r="C45" s="73"/>
      <c r="D45" s="46"/>
      <c r="E45" s="46"/>
      <c r="F45" s="46"/>
      <c r="G45" s="46"/>
      <c r="H45" s="50"/>
      <c r="I45" s="51"/>
      <c r="J45" s="51"/>
      <c r="K45" s="46"/>
    </row>
    <row r="46" spans="1:11" s="44" customFormat="1" ht="14.25" customHeight="1" thickTop="1">
      <c r="A46" s="374" t="s">
        <v>5</v>
      </c>
      <c r="B46" s="375"/>
      <c r="C46" s="375"/>
      <c r="D46" s="375"/>
      <c r="E46" s="375"/>
      <c r="F46" s="375"/>
      <c r="G46" s="375"/>
      <c r="H46" s="151"/>
      <c r="I46" s="376" t="s">
        <v>6</v>
      </c>
      <c r="J46" s="376"/>
      <c r="K46" s="377"/>
    </row>
    <row r="47" spans="1:11" s="57" customFormat="1" ht="16">
      <c r="A47" s="117" t="s">
        <v>29</v>
      </c>
      <c r="B47" s="60"/>
      <c r="C47" s="60"/>
      <c r="D47" s="60"/>
      <c r="E47" s="61"/>
      <c r="F47" s="60"/>
      <c r="G47" s="60"/>
      <c r="H47" s="115" t="s">
        <v>273</v>
      </c>
      <c r="I47" s="60"/>
      <c r="J47" s="60"/>
      <c r="K47" s="62"/>
    </row>
    <row r="48" spans="1:11" s="57" customFormat="1" ht="16">
      <c r="A48" s="118" t="s">
        <v>392</v>
      </c>
      <c r="B48" s="63"/>
      <c r="C48" s="63"/>
      <c r="D48" s="63"/>
      <c r="E48" s="64"/>
      <c r="F48" s="63"/>
      <c r="G48" s="63"/>
      <c r="H48" s="116" t="s">
        <v>390</v>
      </c>
      <c r="I48" s="63"/>
      <c r="J48" s="63"/>
      <c r="K48" s="65"/>
    </row>
    <row r="49" spans="1:21" s="57" customFormat="1" ht="16">
      <c r="A49" s="66"/>
      <c r="B49" s="67"/>
      <c r="C49" s="68"/>
      <c r="D49" s="68"/>
      <c r="E49" s="68"/>
      <c r="F49" s="68"/>
      <c r="G49" s="68"/>
      <c r="H49" s="115" t="s">
        <v>274</v>
      </c>
      <c r="I49" s="234"/>
      <c r="J49" s="234"/>
      <c r="K49" s="62"/>
    </row>
    <row r="50" spans="1:21" s="57" customFormat="1" ht="16">
      <c r="A50" s="66"/>
      <c r="B50" s="67"/>
      <c r="C50" s="68"/>
      <c r="D50" s="68"/>
      <c r="E50" s="68"/>
      <c r="F50" s="68"/>
      <c r="G50" s="68"/>
      <c r="H50" s="116" t="s">
        <v>391</v>
      </c>
      <c r="I50" s="63"/>
      <c r="J50" s="63"/>
      <c r="K50" s="65"/>
      <c r="L50" s="69"/>
      <c r="M50" s="69"/>
      <c r="N50" s="69"/>
      <c r="O50" s="69"/>
      <c r="P50" s="69"/>
      <c r="Q50" s="69"/>
      <c r="R50" s="69"/>
      <c r="S50" s="69"/>
      <c r="T50" s="69"/>
      <c r="U50" s="69"/>
    </row>
    <row r="51" spans="1:21" s="41" customFormat="1" ht="16">
      <c r="A51" s="95"/>
      <c r="B51" s="96"/>
      <c r="C51" s="40"/>
      <c r="H51" s="42"/>
      <c r="I51" s="97"/>
      <c r="J51" s="97"/>
      <c r="K51" s="98"/>
      <c r="L51" s="99"/>
      <c r="M51" s="99"/>
      <c r="N51" s="99"/>
      <c r="O51" s="99"/>
      <c r="P51" s="99"/>
      <c r="Q51" s="99"/>
      <c r="R51" s="99"/>
      <c r="S51" s="99"/>
    </row>
    <row r="52" spans="1:21" s="41" customFormat="1" ht="16">
      <c r="A52" s="378" t="s">
        <v>3</v>
      </c>
      <c r="B52" s="379"/>
      <c r="C52" s="379"/>
      <c r="D52" s="379"/>
      <c r="E52" s="379"/>
      <c r="F52" s="379"/>
      <c r="G52" s="100" t="s">
        <v>11</v>
      </c>
      <c r="H52" s="100"/>
      <c r="I52" s="379" t="s">
        <v>4</v>
      </c>
      <c r="J52" s="379"/>
      <c r="K52" s="380"/>
    </row>
    <row r="53" spans="1:21" s="41" customFormat="1" ht="16">
      <c r="A53" s="381"/>
      <c r="B53" s="382"/>
      <c r="C53" s="382"/>
      <c r="D53" s="382"/>
      <c r="E53" s="382"/>
      <c r="F53" s="382"/>
      <c r="G53" s="101"/>
      <c r="H53" s="102"/>
      <c r="I53" s="103"/>
      <c r="J53" s="103"/>
      <c r="K53" s="104"/>
    </row>
    <row r="54" spans="1:21" s="41" customFormat="1" ht="16">
      <c r="A54" s="105"/>
      <c r="B54" s="106"/>
      <c r="C54" s="106"/>
      <c r="D54" s="106"/>
      <c r="E54" s="106"/>
      <c r="F54" s="106"/>
      <c r="G54" s="106"/>
      <c r="H54" s="107"/>
      <c r="I54" s="108"/>
      <c r="J54" s="108"/>
      <c r="K54" s="109"/>
    </row>
    <row r="55" spans="1:21" s="41" customFormat="1" ht="16">
      <c r="A55" s="383"/>
      <c r="B55" s="384"/>
      <c r="C55" s="384"/>
      <c r="D55" s="384"/>
      <c r="E55" s="384"/>
      <c r="F55" s="384"/>
      <c r="G55" s="106"/>
      <c r="H55" s="107"/>
      <c r="I55" s="108"/>
      <c r="J55" s="108"/>
      <c r="K55" s="109"/>
    </row>
    <row r="56" spans="1:21" s="41" customFormat="1" ht="16">
      <c r="A56" s="385"/>
      <c r="B56" s="386"/>
      <c r="C56" s="386"/>
      <c r="D56" s="386"/>
      <c r="E56" s="386"/>
      <c r="F56" s="386"/>
      <c r="G56" s="110"/>
      <c r="H56" s="111"/>
      <c r="I56" s="112"/>
      <c r="J56" s="112"/>
      <c r="K56" s="113"/>
    </row>
    <row r="57" spans="1:21" s="41" customFormat="1" ht="17" thickBot="1">
      <c r="A57" s="365"/>
      <c r="B57" s="366"/>
      <c r="C57" s="366"/>
      <c r="D57" s="366"/>
      <c r="E57" s="366"/>
      <c r="F57" s="366"/>
      <c r="G57" s="308" t="s">
        <v>101</v>
      </c>
      <c r="H57" s="314"/>
      <c r="I57" s="245"/>
      <c r="J57" s="245" t="s">
        <v>33</v>
      </c>
      <c r="K57" s="245"/>
    </row>
    <row r="58" spans="1:21" ht="14" thickTop="1"/>
  </sheetData>
  <sortState xmlns:xlrd2="http://schemas.microsoft.com/office/spreadsheetml/2017/richdata2" ref="B39:H40">
    <sortCondition descending="1" ref="B39"/>
  </sortState>
  <mergeCells count="19">
    <mergeCell ref="A57:F57"/>
    <mergeCell ref="A9:K9"/>
    <mergeCell ref="A10:K10"/>
    <mergeCell ref="A11:K11"/>
    <mergeCell ref="A15:G15"/>
    <mergeCell ref="A46:G46"/>
    <mergeCell ref="I46:K46"/>
    <mergeCell ref="A52:F52"/>
    <mergeCell ref="I52:K52"/>
    <mergeCell ref="A53:F53"/>
    <mergeCell ref="A55:F55"/>
    <mergeCell ref="A56:F56"/>
    <mergeCell ref="A8:K8"/>
    <mergeCell ref="A1:K1"/>
    <mergeCell ref="A2:K2"/>
    <mergeCell ref="A3:K3"/>
    <mergeCell ref="A4:K4"/>
    <mergeCell ref="A6:K6"/>
    <mergeCell ref="A7:K7"/>
  </mergeCells>
  <conditionalFormatting sqref="D42">
    <cfRule type="duplicateValues" dxfId="22" priority="6"/>
  </conditionalFormatting>
  <conditionalFormatting sqref="D42">
    <cfRule type="duplicateValues" dxfId="21" priority="7"/>
    <cfRule type="duplicateValues" dxfId="20" priority="8"/>
  </conditionalFormatting>
  <conditionalFormatting sqref="D42">
    <cfRule type="duplicateValues" dxfId="19" priority="9"/>
  </conditionalFormatting>
  <conditionalFormatting sqref="D42">
    <cfRule type="duplicateValues" dxfId="18" priority="10"/>
  </conditionalFormatting>
  <conditionalFormatting sqref="D43 D22:D32">
    <cfRule type="duplicateValues" dxfId="17" priority="12"/>
  </conditionalFormatting>
  <conditionalFormatting sqref="D43 D22:D32">
    <cfRule type="duplicateValues" dxfId="16" priority="13"/>
    <cfRule type="duplicateValues" dxfId="15" priority="14"/>
  </conditionalFormatting>
  <conditionalFormatting sqref="D22:D33">
    <cfRule type="duplicateValues" dxfId="14" priority="16"/>
  </conditionalFormatting>
  <conditionalFormatting sqref="D34">
    <cfRule type="duplicateValues" dxfId="13" priority="1"/>
  </conditionalFormatting>
  <conditionalFormatting sqref="D34">
    <cfRule type="duplicateValues" dxfId="12" priority="2"/>
    <cfRule type="duplicateValues" dxfId="11" priority="3"/>
  </conditionalFormatting>
  <conditionalFormatting sqref="D34">
    <cfRule type="duplicateValues" dxfId="10" priority="4"/>
  </conditionalFormatting>
  <conditionalFormatting sqref="D34">
    <cfRule type="duplicateValues" dxfId="9" priority="5"/>
  </conditionalFormatting>
  <conditionalFormatting sqref="D33 D44 D35:D41">
    <cfRule type="duplicateValues" dxfId="8" priority="521"/>
  </conditionalFormatting>
  <conditionalFormatting sqref="D22:D33 D35:D41 D43:D44">
    <cfRule type="duplicateValues" dxfId="7" priority="525"/>
  </conditionalFormatting>
  <pageMargins left="0.11811023622047245" right="0.11811023622047245" top="0.15748031496062992" bottom="0.15748031496062992" header="0.31496062992125984" footer="0.31496062992125984"/>
  <pageSetup paperSize="9" scale="5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82"/>
  <sheetViews>
    <sheetView tabSelected="1" view="pageBreakPreview" zoomScale="80" zoomScaleNormal="100" zoomScaleSheetLayoutView="80" workbookViewId="0">
      <selection activeCell="I64" sqref="I64:I68"/>
    </sheetView>
  </sheetViews>
  <sheetFormatPr baseColWidth="10" defaultColWidth="9.1640625" defaultRowHeight="13"/>
  <cols>
    <col min="1" max="1" width="7" style="46" customWidth="1"/>
    <col min="2" max="2" width="7.5" style="72" customWidth="1"/>
    <col min="3" max="3" width="17.5" style="73" customWidth="1"/>
    <col min="4" max="4" width="26.5" style="46" customWidth="1"/>
    <col min="5" max="5" width="6.1640625" style="46" customWidth="1"/>
    <col min="6" max="6" width="13" style="46" customWidth="1"/>
    <col min="7" max="7" width="12.5" style="46" customWidth="1"/>
    <col min="8" max="8" width="29" style="50" customWidth="1"/>
    <col min="9" max="9" width="16.5" style="51" customWidth="1"/>
    <col min="10" max="10" width="14.5" style="51" customWidth="1"/>
    <col min="11" max="11" width="20.5" style="46" customWidth="1"/>
    <col min="12" max="16384" width="9.1640625" style="46"/>
  </cols>
  <sheetData>
    <row r="1" spans="1:16" ht="15.75" customHeight="1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45"/>
      <c r="M1" s="45"/>
      <c r="N1" s="45"/>
      <c r="O1" s="45"/>
      <c r="P1" s="45"/>
    </row>
    <row r="2" spans="1:16" ht="15.75" customHeight="1">
      <c r="A2" s="363" t="s">
        <v>212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45"/>
      <c r="M2" s="45"/>
      <c r="N2" s="45"/>
      <c r="O2" s="45"/>
      <c r="P2" s="45"/>
    </row>
    <row r="3" spans="1:16" ht="20">
      <c r="A3" s="363" t="s">
        <v>10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45"/>
      <c r="M3" s="45"/>
      <c r="N3" s="45"/>
      <c r="O3" s="45"/>
      <c r="P3" s="45"/>
    </row>
    <row r="4" spans="1:16" ht="18" customHeight="1">
      <c r="A4" s="364" t="s">
        <v>213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9"/>
      <c r="M4" s="39"/>
      <c r="N4" s="39"/>
      <c r="O4" s="39"/>
      <c r="P4" s="39"/>
    </row>
    <row r="5" spans="1:16" ht="18" customHeight="1">
      <c r="A5" s="236"/>
      <c r="B5" s="236"/>
      <c r="C5" s="236"/>
      <c r="D5" s="236"/>
      <c r="E5" s="236"/>
      <c r="F5" s="236"/>
      <c r="G5" s="236"/>
      <c r="H5" s="236"/>
      <c r="I5" s="236"/>
      <c r="J5" s="244"/>
      <c r="K5" s="236"/>
      <c r="L5" s="39"/>
      <c r="M5" s="39"/>
      <c r="N5" s="39"/>
      <c r="O5" s="39"/>
      <c r="P5" s="39"/>
    </row>
    <row r="6" spans="1:16" ht="25">
      <c r="A6" s="360" t="s">
        <v>344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</row>
    <row r="7" spans="1:16" ht="26" thickBot="1">
      <c r="A7" s="361" t="s">
        <v>14</v>
      </c>
      <c r="B7" s="361"/>
      <c r="C7" s="361"/>
      <c r="D7" s="361"/>
      <c r="E7" s="361"/>
      <c r="F7" s="361"/>
      <c r="G7" s="362"/>
      <c r="H7" s="362"/>
      <c r="I7" s="362"/>
      <c r="J7" s="362"/>
      <c r="K7" s="362"/>
    </row>
    <row r="8" spans="1:16" s="45" customFormat="1" ht="4" customHeight="1" thickTop="1" thickBot="1">
      <c r="A8" s="361"/>
      <c r="B8" s="361"/>
      <c r="C8" s="361"/>
      <c r="D8" s="361"/>
      <c r="E8" s="361"/>
      <c r="F8" s="361"/>
      <c r="G8" s="362"/>
      <c r="H8" s="362"/>
      <c r="I8" s="362"/>
      <c r="J8" s="362"/>
      <c r="K8" s="362"/>
    </row>
    <row r="9" spans="1:16" s="47" customFormat="1" ht="18" customHeight="1" thickTop="1">
      <c r="A9" s="367" t="s">
        <v>16</v>
      </c>
      <c r="B9" s="368"/>
      <c r="C9" s="368"/>
      <c r="D9" s="368"/>
      <c r="E9" s="368"/>
      <c r="F9" s="368"/>
      <c r="G9" s="368"/>
      <c r="H9" s="368"/>
      <c r="I9" s="368"/>
      <c r="J9" s="368"/>
      <c r="K9" s="369"/>
    </row>
    <row r="10" spans="1:16" s="47" customFormat="1" ht="22.5" customHeight="1">
      <c r="A10" s="370" t="s">
        <v>345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88"/>
    </row>
    <row r="11" spans="1:16" s="47" customFormat="1" ht="18.75" customHeight="1">
      <c r="A11" s="370" t="s">
        <v>352</v>
      </c>
      <c r="B11" s="371"/>
      <c r="C11" s="371"/>
      <c r="D11" s="371"/>
      <c r="E11" s="371"/>
      <c r="F11" s="371"/>
      <c r="G11" s="368"/>
      <c r="H11" s="368"/>
      <c r="I11" s="368"/>
      <c r="J11" s="368"/>
      <c r="K11" s="369"/>
    </row>
    <row r="12" spans="1:16" s="47" customFormat="1" ht="18.75" customHeight="1">
      <c r="A12" s="70"/>
      <c r="B12" s="48"/>
      <c r="C12" s="49"/>
      <c r="D12" s="46"/>
      <c r="E12" s="46"/>
      <c r="F12" s="46"/>
      <c r="G12" s="46"/>
      <c r="H12" s="50"/>
      <c r="I12" s="51"/>
      <c r="J12" s="51"/>
      <c r="K12" s="71"/>
    </row>
    <row r="13" spans="1:16" s="126" customFormat="1" ht="18" customHeight="1">
      <c r="A13" s="8" t="s">
        <v>214</v>
      </c>
      <c r="B13" s="120"/>
      <c r="C13" s="121"/>
      <c r="D13" s="122"/>
      <c r="E13" s="122"/>
      <c r="F13" s="123"/>
      <c r="G13" s="123"/>
      <c r="H13" s="53" t="s">
        <v>356</v>
      </c>
      <c r="I13" s="124" t="s">
        <v>20</v>
      </c>
      <c r="J13" s="124"/>
      <c r="K13" s="125" t="s">
        <v>347</v>
      </c>
    </row>
    <row r="14" spans="1:16" s="126" customFormat="1" ht="14">
      <c r="A14" s="127" t="s">
        <v>353</v>
      </c>
      <c r="B14" s="128"/>
      <c r="C14" s="129"/>
      <c r="D14" s="130"/>
      <c r="E14" s="130"/>
      <c r="F14" s="130"/>
      <c r="G14" s="130"/>
      <c r="H14" s="54" t="s">
        <v>272</v>
      </c>
      <c r="I14" s="55" t="s">
        <v>216</v>
      </c>
      <c r="J14" s="55"/>
      <c r="K14" s="207">
        <v>32245</v>
      </c>
    </row>
    <row r="15" spans="1:16" s="126" customFormat="1" ht="16.5" customHeight="1">
      <c r="A15" s="372"/>
      <c r="B15" s="373"/>
      <c r="C15" s="373"/>
      <c r="D15" s="373"/>
      <c r="E15" s="373"/>
      <c r="F15" s="373"/>
      <c r="G15" s="373"/>
      <c r="H15" s="237"/>
      <c r="I15" s="132" t="s">
        <v>1</v>
      </c>
      <c r="J15" s="284"/>
      <c r="K15" s="133"/>
    </row>
    <row r="16" spans="1:16" s="126" customFormat="1" ht="14">
      <c r="A16" s="134" t="s">
        <v>21</v>
      </c>
      <c r="B16" s="135"/>
      <c r="C16" s="136"/>
      <c r="D16" s="137"/>
      <c r="E16" s="137"/>
      <c r="F16" s="138"/>
      <c r="G16" s="137"/>
      <c r="H16" s="139"/>
      <c r="I16" s="140" t="s">
        <v>22</v>
      </c>
      <c r="J16" s="285"/>
      <c r="K16" s="141"/>
    </row>
    <row r="17" spans="1:11" s="126" customFormat="1" ht="18" customHeight="1">
      <c r="A17" s="134" t="s">
        <v>23</v>
      </c>
      <c r="B17" s="135"/>
      <c r="C17" s="136"/>
      <c r="D17" s="142"/>
      <c r="E17" s="142"/>
      <c r="F17" s="138"/>
      <c r="G17" s="137"/>
      <c r="H17" s="58" t="s">
        <v>101</v>
      </c>
      <c r="I17" s="140" t="s">
        <v>24</v>
      </c>
      <c r="J17" s="285"/>
      <c r="K17" s="141"/>
    </row>
    <row r="18" spans="1:11" s="126" customFormat="1" ht="18" customHeight="1">
      <c r="A18" s="134" t="s">
        <v>25</v>
      </c>
      <c r="B18" s="135"/>
      <c r="C18" s="136"/>
      <c r="D18" s="142"/>
      <c r="E18" s="142"/>
      <c r="F18" s="138"/>
      <c r="G18" s="137"/>
      <c r="H18" s="242" t="s">
        <v>33</v>
      </c>
      <c r="I18" s="140" t="s">
        <v>26</v>
      </c>
      <c r="J18" s="285"/>
      <c r="K18" s="141"/>
    </row>
    <row r="19" spans="1:11" s="126" customFormat="1" ht="18" customHeight="1" thickBot="1">
      <c r="A19" s="143" t="s">
        <v>13</v>
      </c>
      <c r="B19" s="144"/>
      <c r="C19" s="145"/>
      <c r="D19" s="146"/>
      <c r="E19" s="146"/>
      <c r="F19" s="146"/>
      <c r="G19" s="147"/>
      <c r="H19" s="59" t="s">
        <v>268</v>
      </c>
      <c r="I19" s="148" t="s">
        <v>32</v>
      </c>
      <c r="J19" s="286"/>
      <c r="K19" s="149" t="s">
        <v>389</v>
      </c>
    </row>
    <row r="20" spans="1:11" s="41" customFormat="1" ht="18" customHeight="1" thickTop="1" thickBot="1">
      <c r="A20" s="74"/>
      <c r="B20" s="75"/>
      <c r="C20" s="76"/>
      <c r="D20" s="77"/>
      <c r="E20" s="77"/>
      <c r="F20" s="77"/>
      <c r="G20" s="78"/>
      <c r="H20" s="79"/>
      <c r="I20" s="80"/>
      <c r="J20" s="80"/>
      <c r="K20" s="81"/>
    </row>
    <row r="21" spans="1:11" ht="27" customHeight="1" thickTop="1" thickBot="1">
      <c r="A21" s="82" t="s">
        <v>7</v>
      </c>
      <c r="B21" s="83" t="s">
        <v>27</v>
      </c>
      <c r="C21" s="84" t="s">
        <v>15</v>
      </c>
      <c r="D21" s="85" t="s">
        <v>2</v>
      </c>
      <c r="E21" s="85" t="s">
        <v>31</v>
      </c>
      <c r="F21" s="85" t="s">
        <v>8</v>
      </c>
      <c r="G21" s="85" t="s">
        <v>9</v>
      </c>
      <c r="H21" s="86" t="s">
        <v>12</v>
      </c>
      <c r="I21" s="85" t="s">
        <v>372</v>
      </c>
      <c r="J21" s="85" t="s">
        <v>373</v>
      </c>
      <c r="K21" s="87" t="s">
        <v>374</v>
      </c>
    </row>
    <row r="22" spans="1:11" s="89" customFormat="1" ht="17.5" customHeight="1" thickTop="1">
      <c r="A22" s="228">
        <v>1</v>
      </c>
      <c r="B22" s="255">
        <v>2</v>
      </c>
      <c r="C22" s="255">
        <v>10036076001</v>
      </c>
      <c r="D22" s="332" t="s">
        <v>181</v>
      </c>
      <c r="E22" s="255" t="s">
        <v>106</v>
      </c>
      <c r="F22" s="333">
        <v>37692</v>
      </c>
      <c r="G22" s="334" t="s">
        <v>44</v>
      </c>
      <c r="H22" s="322" t="s">
        <v>105</v>
      </c>
      <c r="I22" s="313">
        <v>5.512731481481481E-2</v>
      </c>
      <c r="J22" s="288"/>
      <c r="K22" s="232"/>
    </row>
    <row r="23" spans="1:11" s="89" customFormat="1" ht="17.5" customHeight="1">
      <c r="A23" s="228">
        <v>2</v>
      </c>
      <c r="B23" s="212">
        <v>3</v>
      </c>
      <c r="C23" s="254">
        <v>10094922059</v>
      </c>
      <c r="D23" s="247" t="s">
        <v>36</v>
      </c>
      <c r="E23" s="212" t="s">
        <v>106</v>
      </c>
      <c r="F23" s="248">
        <v>37659</v>
      </c>
      <c r="G23" s="212" t="s">
        <v>44</v>
      </c>
      <c r="H23" s="249" t="s">
        <v>49</v>
      </c>
      <c r="I23" s="313">
        <v>5.8275462962962966E-2</v>
      </c>
      <c r="J23" s="289">
        <f>I23-$I$22</f>
        <v>3.1481481481481569E-3</v>
      </c>
      <c r="K23" s="233"/>
    </row>
    <row r="24" spans="1:11" s="89" customFormat="1" ht="17.5" customHeight="1">
      <c r="A24" s="228">
        <v>3</v>
      </c>
      <c r="B24" s="212">
        <v>35</v>
      </c>
      <c r="C24" s="254">
        <v>10059146439</v>
      </c>
      <c r="D24" s="247" t="s">
        <v>35</v>
      </c>
      <c r="E24" s="212" t="s">
        <v>106</v>
      </c>
      <c r="F24" s="248">
        <v>37827</v>
      </c>
      <c r="G24" s="212" t="s">
        <v>17</v>
      </c>
      <c r="H24" s="249" t="s">
        <v>45</v>
      </c>
      <c r="I24" s="313">
        <v>5.9722222222222225E-2</v>
      </c>
      <c r="J24" s="289">
        <f t="shared" ref="J24:J30" si="0">I24-$I$22</f>
        <v>4.5949074074074156E-3</v>
      </c>
      <c r="K24" s="233"/>
    </row>
    <row r="25" spans="1:11" s="89" customFormat="1" ht="17.5" customHeight="1">
      <c r="A25" s="228">
        <v>4</v>
      </c>
      <c r="B25" s="212">
        <v>6</v>
      </c>
      <c r="C25" s="246">
        <v>10079980019</v>
      </c>
      <c r="D25" s="247" t="s">
        <v>37</v>
      </c>
      <c r="E25" s="212" t="s">
        <v>106</v>
      </c>
      <c r="F25" s="248">
        <v>37802</v>
      </c>
      <c r="G25" s="212" t="s">
        <v>57</v>
      </c>
      <c r="H25" s="265" t="s">
        <v>102</v>
      </c>
      <c r="I25" s="313">
        <v>6.0324074074074079E-2</v>
      </c>
      <c r="J25" s="289">
        <f t="shared" si="0"/>
        <v>5.196759259259269E-3</v>
      </c>
      <c r="K25" s="233"/>
    </row>
    <row r="26" spans="1:11" s="89" customFormat="1" ht="17.5" customHeight="1">
      <c r="A26" s="228">
        <v>5</v>
      </c>
      <c r="B26" s="212">
        <v>10</v>
      </c>
      <c r="C26" s="254">
        <v>10061528696</v>
      </c>
      <c r="D26" s="251" t="s">
        <v>71</v>
      </c>
      <c r="E26" s="212" t="s">
        <v>106</v>
      </c>
      <c r="F26" s="252">
        <v>37987</v>
      </c>
      <c r="G26" s="246" t="s">
        <v>44</v>
      </c>
      <c r="H26" s="253" t="s">
        <v>103</v>
      </c>
      <c r="I26" s="313">
        <v>6.0868055555555557E-2</v>
      </c>
      <c r="J26" s="289">
        <f t="shared" si="0"/>
        <v>5.7407407407407476E-3</v>
      </c>
      <c r="K26" s="233"/>
    </row>
    <row r="27" spans="1:11" s="89" customFormat="1" ht="17.5" customHeight="1">
      <c r="A27" s="228">
        <v>6</v>
      </c>
      <c r="B27" s="212">
        <v>11</v>
      </c>
      <c r="C27" s="254">
        <v>10036082970</v>
      </c>
      <c r="D27" s="251" t="s">
        <v>77</v>
      </c>
      <c r="E27" s="212" t="s">
        <v>106</v>
      </c>
      <c r="F27" s="252">
        <v>38223</v>
      </c>
      <c r="G27" s="246" t="s">
        <v>44</v>
      </c>
      <c r="H27" s="253" t="s">
        <v>103</v>
      </c>
      <c r="I27" s="313">
        <v>6.0879629629629638E-2</v>
      </c>
      <c r="J27" s="289">
        <f t="shared" si="0"/>
        <v>5.7523148148148281E-3</v>
      </c>
      <c r="K27" s="233"/>
    </row>
    <row r="28" spans="1:11" s="89" customFormat="1" ht="17.5" customHeight="1">
      <c r="A28" s="228">
        <v>7</v>
      </c>
      <c r="B28" s="212">
        <v>8</v>
      </c>
      <c r="C28" s="254">
        <v>10092632758</v>
      </c>
      <c r="D28" s="247" t="s">
        <v>323</v>
      </c>
      <c r="E28" s="212" t="s">
        <v>106</v>
      </c>
      <c r="F28" s="248">
        <v>37859</v>
      </c>
      <c r="G28" s="212" t="s">
        <v>44</v>
      </c>
      <c r="H28" s="249" t="s">
        <v>45</v>
      </c>
      <c r="I28" s="313">
        <v>6.1446759259259263E-2</v>
      </c>
      <c r="J28" s="289">
        <f t="shared" si="0"/>
        <v>6.3194444444444539E-3</v>
      </c>
      <c r="K28" s="233"/>
    </row>
    <row r="29" spans="1:11" s="89" customFormat="1" ht="17.5" customHeight="1">
      <c r="A29" s="228">
        <v>8</v>
      </c>
      <c r="B29" s="212">
        <v>9</v>
      </c>
      <c r="C29" s="212">
        <v>10059157957</v>
      </c>
      <c r="D29" s="247" t="s">
        <v>190</v>
      </c>
      <c r="E29" s="212" t="s">
        <v>106</v>
      </c>
      <c r="F29" s="248">
        <v>37924</v>
      </c>
      <c r="G29" s="212" t="s">
        <v>44</v>
      </c>
      <c r="H29" s="249" t="s">
        <v>105</v>
      </c>
      <c r="I29" s="313">
        <v>6.2129629629629625E-2</v>
      </c>
      <c r="J29" s="289">
        <f t="shared" si="0"/>
        <v>7.0023148148148154E-3</v>
      </c>
      <c r="K29" s="233"/>
    </row>
    <row r="30" spans="1:11" s="89" customFormat="1" ht="17.5" customHeight="1">
      <c r="A30" s="228">
        <v>9</v>
      </c>
      <c r="B30" s="212">
        <v>36</v>
      </c>
      <c r="C30" s="212">
        <v>10063080090</v>
      </c>
      <c r="D30" s="263" t="s">
        <v>186</v>
      </c>
      <c r="E30" s="212" t="s">
        <v>106</v>
      </c>
      <c r="F30" s="264">
        <v>37812</v>
      </c>
      <c r="G30" s="262" t="s">
        <v>44</v>
      </c>
      <c r="H30" s="265" t="s">
        <v>105</v>
      </c>
      <c r="I30" s="313">
        <v>6.2129629629629625E-2</v>
      </c>
      <c r="J30" s="289">
        <f t="shared" si="0"/>
        <v>7.0023148148148154E-3</v>
      </c>
      <c r="K30" s="233"/>
    </row>
    <row r="31" spans="1:11" s="47" customFormat="1" ht="17.5" customHeight="1">
      <c r="A31" s="228">
        <v>10</v>
      </c>
      <c r="B31" s="212">
        <v>7</v>
      </c>
      <c r="C31" s="254">
        <v>10095011682</v>
      </c>
      <c r="D31" s="247" t="s">
        <v>78</v>
      </c>
      <c r="E31" s="212" t="s">
        <v>106</v>
      </c>
      <c r="F31" s="248">
        <v>38343</v>
      </c>
      <c r="G31" s="212" t="s">
        <v>44</v>
      </c>
      <c r="H31" s="249" t="s">
        <v>49</v>
      </c>
      <c r="I31" s="340"/>
      <c r="J31" s="327"/>
      <c r="K31" s="230"/>
    </row>
    <row r="32" spans="1:11" s="47" customFormat="1" ht="17.5" customHeight="1">
      <c r="A32" s="228">
        <v>11</v>
      </c>
      <c r="B32" s="212">
        <v>40</v>
      </c>
      <c r="C32" s="250">
        <v>10091606881</v>
      </c>
      <c r="D32" s="251" t="s">
        <v>34</v>
      </c>
      <c r="E32" s="212" t="s">
        <v>106</v>
      </c>
      <c r="F32" s="252">
        <v>38271</v>
      </c>
      <c r="G32" s="250" t="s">
        <v>57</v>
      </c>
      <c r="H32" s="253" t="s">
        <v>105</v>
      </c>
      <c r="I32" s="340"/>
      <c r="J32" s="328"/>
      <c r="K32" s="233"/>
    </row>
    <row r="33" spans="1:11" s="47" customFormat="1" ht="17.5" customHeight="1">
      <c r="A33" s="228">
        <v>12</v>
      </c>
      <c r="B33" s="212">
        <v>22</v>
      </c>
      <c r="C33" s="212">
        <v>10078168947</v>
      </c>
      <c r="D33" s="247" t="s">
        <v>229</v>
      </c>
      <c r="E33" s="212" t="s">
        <v>106</v>
      </c>
      <c r="F33" s="248">
        <v>38184</v>
      </c>
      <c r="G33" s="212" t="s">
        <v>44</v>
      </c>
      <c r="H33" s="265" t="s">
        <v>105</v>
      </c>
      <c r="I33" s="340"/>
      <c r="J33" s="327"/>
      <c r="K33" s="230"/>
    </row>
    <row r="34" spans="1:11" s="47" customFormat="1" ht="17.5" customHeight="1">
      <c r="A34" s="228">
        <v>13</v>
      </c>
      <c r="B34" s="212">
        <v>12</v>
      </c>
      <c r="C34" s="212">
        <v>10084443433</v>
      </c>
      <c r="D34" s="247" t="s">
        <v>177</v>
      </c>
      <c r="E34" s="212" t="s">
        <v>106</v>
      </c>
      <c r="F34" s="248">
        <v>37633</v>
      </c>
      <c r="G34" s="212" t="s">
        <v>44</v>
      </c>
      <c r="H34" s="249" t="s">
        <v>49</v>
      </c>
      <c r="I34" s="340"/>
      <c r="J34" s="327"/>
      <c r="K34" s="233"/>
    </row>
    <row r="35" spans="1:11" s="47" customFormat="1" ht="17.5" customHeight="1">
      <c r="A35" s="228">
        <v>14</v>
      </c>
      <c r="B35" s="212">
        <v>1</v>
      </c>
      <c r="C35" s="250">
        <v>10054315132</v>
      </c>
      <c r="D35" s="247" t="s">
        <v>38</v>
      </c>
      <c r="E35" s="212" t="s">
        <v>106</v>
      </c>
      <c r="F35" s="248">
        <v>38026</v>
      </c>
      <c r="G35" s="212" t="s">
        <v>44</v>
      </c>
      <c r="H35" s="249" t="s">
        <v>108</v>
      </c>
      <c r="I35" s="340"/>
      <c r="J35" s="327"/>
      <c r="K35" s="233"/>
    </row>
    <row r="36" spans="1:11" s="47" customFormat="1" ht="17.5" customHeight="1">
      <c r="A36" s="228">
        <v>15</v>
      </c>
      <c r="B36" s="212">
        <v>47</v>
      </c>
      <c r="C36" s="212">
        <v>10092733701</v>
      </c>
      <c r="D36" s="247" t="s">
        <v>184</v>
      </c>
      <c r="E36" s="212" t="s">
        <v>106</v>
      </c>
      <c r="F36" s="248">
        <v>37782</v>
      </c>
      <c r="G36" s="212" t="s">
        <v>44</v>
      </c>
      <c r="H36" s="249" t="s">
        <v>103</v>
      </c>
      <c r="I36" s="340"/>
      <c r="J36" s="327"/>
      <c r="K36" s="230"/>
    </row>
    <row r="37" spans="1:11" s="47" customFormat="1" ht="17.5" customHeight="1">
      <c r="A37" s="228">
        <v>16</v>
      </c>
      <c r="B37" s="212">
        <v>13</v>
      </c>
      <c r="C37" s="212">
        <v>10085016642</v>
      </c>
      <c r="D37" s="247" t="s">
        <v>179</v>
      </c>
      <c r="E37" s="212" t="s">
        <v>106</v>
      </c>
      <c r="F37" s="248">
        <v>37649</v>
      </c>
      <c r="G37" s="212" t="s">
        <v>44</v>
      </c>
      <c r="H37" s="249" t="s">
        <v>41</v>
      </c>
      <c r="I37" s="340"/>
      <c r="J37" s="328"/>
      <c r="K37" s="233"/>
    </row>
    <row r="38" spans="1:11" s="47" customFormat="1" ht="17.5" customHeight="1">
      <c r="A38" s="228">
        <v>17</v>
      </c>
      <c r="B38" s="212">
        <v>38</v>
      </c>
      <c r="C38" s="212">
        <v>10061957318</v>
      </c>
      <c r="D38" s="247" t="s">
        <v>202</v>
      </c>
      <c r="E38" s="212" t="s">
        <v>106</v>
      </c>
      <c r="F38" s="248">
        <v>38348</v>
      </c>
      <c r="G38" s="212" t="s">
        <v>44</v>
      </c>
      <c r="H38" s="249" t="s">
        <v>105</v>
      </c>
      <c r="I38" s="340"/>
      <c r="J38" s="327"/>
      <c r="K38" s="230"/>
    </row>
    <row r="39" spans="1:11" s="47" customFormat="1" ht="17.5" customHeight="1">
      <c r="A39" s="228">
        <v>18</v>
      </c>
      <c r="B39" s="212">
        <v>4</v>
      </c>
      <c r="C39" s="254">
        <v>10091964064</v>
      </c>
      <c r="D39" s="251" t="s">
        <v>118</v>
      </c>
      <c r="E39" s="212" t="s">
        <v>106</v>
      </c>
      <c r="F39" s="252">
        <v>38313</v>
      </c>
      <c r="G39" s="246" t="s">
        <v>44</v>
      </c>
      <c r="H39" s="253" t="s">
        <v>55</v>
      </c>
      <c r="I39" s="340"/>
      <c r="J39" s="327"/>
      <c r="K39" s="233"/>
    </row>
    <row r="40" spans="1:11" s="47" customFormat="1" ht="17.5" customHeight="1">
      <c r="A40" s="228">
        <v>19</v>
      </c>
      <c r="B40" s="212">
        <v>19</v>
      </c>
      <c r="C40" s="250">
        <v>10080216253</v>
      </c>
      <c r="D40" s="251" t="s">
        <v>39</v>
      </c>
      <c r="E40" s="212" t="s">
        <v>106</v>
      </c>
      <c r="F40" s="252">
        <v>38017</v>
      </c>
      <c r="G40" s="246" t="s">
        <v>57</v>
      </c>
      <c r="H40" s="253" t="s">
        <v>108</v>
      </c>
      <c r="I40" s="340"/>
      <c r="J40" s="327"/>
      <c r="K40" s="233"/>
    </row>
    <row r="41" spans="1:11" s="47" customFormat="1" ht="17.5" customHeight="1">
      <c r="A41" s="228">
        <v>20</v>
      </c>
      <c r="B41" s="212">
        <v>26</v>
      </c>
      <c r="C41" s="212">
        <v>10079775208</v>
      </c>
      <c r="D41" s="247" t="s">
        <v>191</v>
      </c>
      <c r="E41" s="212" t="s">
        <v>106</v>
      </c>
      <c r="F41" s="248">
        <v>37952</v>
      </c>
      <c r="G41" s="212" t="s">
        <v>44</v>
      </c>
      <c r="H41" s="265" t="s">
        <v>49</v>
      </c>
      <c r="I41" s="340"/>
      <c r="J41" s="327"/>
      <c r="K41" s="230"/>
    </row>
    <row r="42" spans="1:11" s="47" customFormat="1" ht="17.5" customHeight="1">
      <c r="A42" s="228">
        <v>21</v>
      </c>
      <c r="B42" s="212">
        <v>18</v>
      </c>
      <c r="C42" s="212">
        <v>10082557084</v>
      </c>
      <c r="D42" s="247" t="s">
        <v>235</v>
      </c>
      <c r="E42" s="212" t="s">
        <v>106</v>
      </c>
      <c r="F42" s="248">
        <v>37672</v>
      </c>
      <c r="G42" s="212" t="s">
        <v>44</v>
      </c>
      <c r="H42" s="249" t="s">
        <v>166</v>
      </c>
      <c r="I42" s="340"/>
      <c r="J42" s="327"/>
      <c r="K42" s="231"/>
    </row>
    <row r="43" spans="1:11" s="47" customFormat="1" ht="17.5" customHeight="1">
      <c r="A43" s="228">
        <v>22</v>
      </c>
      <c r="B43" s="212">
        <v>23</v>
      </c>
      <c r="C43" s="250">
        <v>10083910236</v>
      </c>
      <c r="D43" s="247" t="s">
        <v>74</v>
      </c>
      <c r="E43" s="212" t="s">
        <v>106</v>
      </c>
      <c r="F43" s="248">
        <v>38200</v>
      </c>
      <c r="G43" s="212" t="s">
        <v>44</v>
      </c>
      <c r="H43" s="249" t="s">
        <v>19</v>
      </c>
      <c r="I43" s="340"/>
      <c r="J43" s="327"/>
      <c r="K43" s="230"/>
    </row>
    <row r="44" spans="1:11" s="47" customFormat="1" ht="17.5" customHeight="1">
      <c r="A44" s="228">
        <v>23</v>
      </c>
      <c r="B44" s="212">
        <v>29</v>
      </c>
      <c r="C44" s="212">
        <v>10112946679</v>
      </c>
      <c r="D44" s="279" t="s">
        <v>232</v>
      </c>
      <c r="E44" s="212" t="s">
        <v>106</v>
      </c>
      <c r="F44" s="273">
        <v>37666</v>
      </c>
      <c r="G44" s="212" t="s">
        <v>57</v>
      </c>
      <c r="H44" s="265" t="s">
        <v>163</v>
      </c>
      <c r="I44" s="340"/>
      <c r="J44" s="327"/>
      <c r="K44" s="231"/>
    </row>
    <row r="45" spans="1:11" s="47" customFormat="1" ht="17.5" customHeight="1">
      <c r="A45" s="228">
        <v>24</v>
      </c>
      <c r="B45" s="212">
        <v>20</v>
      </c>
      <c r="C45" s="212">
        <v>10091618504</v>
      </c>
      <c r="D45" s="247" t="s">
        <v>221</v>
      </c>
      <c r="E45" s="212" t="s">
        <v>106</v>
      </c>
      <c r="F45" s="248">
        <v>37992</v>
      </c>
      <c r="G45" s="212" t="s">
        <v>57</v>
      </c>
      <c r="H45" s="249" t="s">
        <v>52</v>
      </c>
      <c r="I45" s="340"/>
      <c r="J45" s="327"/>
      <c r="K45" s="231"/>
    </row>
    <row r="46" spans="1:11" s="47" customFormat="1" ht="17.5" customHeight="1">
      <c r="A46" s="228">
        <v>25</v>
      </c>
      <c r="B46" s="212">
        <v>32</v>
      </c>
      <c r="C46" s="212">
        <v>10076926337</v>
      </c>
      <c r="D46" s="263" t="s">
        <v>396</v>
      </c>
      <c r="E46" s="212" t="s">
        <v>106</v>
      </c>
      <c r="F46" s="264">
        <v>37720</v>
      </c>
      <c r="G46" s="262" t="s">
        <v>44</v>
      </c>
      <c r="H46" s="265" t="s">
        <v>105</v>
      </c>
      <c r="I46" s="340"/>
      <c r="J46" s="327"/>
      <c r="K46" s="231"/>
    </row>
    <row r="47" spans="1:11" s="47" customFormat="1" ht="17.5" customHeight="1">
      <c r="A47" s="228">
        <v>26</v>
      </c>
      <c r="B47" s="212">
        <v>17</v>
      </c>
      <c r="C47" s="212">
        <v>10113209589</v>
      </c>
      <c r="D47" s="247" t="s">
        <v>240</v>
      </c>
      <c r="E47" s="212" t="s">
        <v>106</v>
      </c>
      <c r="F47" s="248">
        <v>37698</v>
      </c>
      <c r="G47" s="212" t="s">
        <v>44</v>
      </c>
      <c r="H47" s="249" t="s">
        <v>166</v>
      </c>
      <c r="I47" s="340"/>
      <c r="J47" s="327"/>
      <c r="K47" s="230"/>
    </row>
    <row r="48" spans="1:11" s="47" customFormat="1" ht="17.5" customHeight="1">
      <c r="A48" s="228">
        <v>27</v>
      </c>
      <c r="B48" s="212">
        <v>14</v>
      </c>
      <c r="C48" s="250">
        <v>10089005261</v>
      </c>
      <c r="D48" s="251" t="s">
        <v>119</v>
      </c>
      <c r="E48" s="212" t="s">
        <v>106</v>
      </c>
      <c r="F48" s="252">
        <v>38257</v>
      </c>
      <c r="G48" s="246" t="s">
        <v>57</v>
      </c>
      <c r="H48" s="253" t="s">
        <v>108</v>
      </c>
      <c r="I48" s="340"/>
      <c r="J48" s="327"/>
      <c r="K48" s="231"/>
    </row>
    <row r="49" spans="1:11" s="47" customFormat="1" ht="17.5" customHeight="1">
      <c r="A49" s="228">
        <v>28</v>
      </c>
      <c r="B49" s="212">
        <v>39</v>
      </c>
      <c r="C49" s="246">
        <v>10059477047</v>
      </c>
      <c r="D49" s="263" t="s">
        <v>79</v>
      </c>
      <c r="E49" s="212" t="s">
        <v>106</v>
      </c>
      <c r="F49" s="264">
        <v>38048</v>
      </c>
      <c r="G49" s="262" t="s">
        <v>57</v>
      </c>
      <c r="H49" s="265" t="s">
        <v>102</v>
      </c>
      <c r="I49" s="340"/>
      <c r="J49" s="327"/>
      <c r="K49" s="230"/>
    </row>
    <row r="50" spans="1:11" s="47" customFormat="1" ht="17.5" customHeight="1">
      <c r="A50" s="228">
        <v>29</v>
      </c>
      <c r="B50" s="212">
        <v>45</v>
      </c>
      <c r="C50" s="250">
        <v>10036032652</v>
      </c>
      <c r="D50" s="251" t="s">
        <v>76</v>
      </c>
      <c r="E50" s="212" t="s">
        <v>106</v>
      </c>
      <c r="F50" s="252">
        <v>38123</v>
      </c>
      <c r="G50" s="250" t="s">
        <v>44</v>
      </c>
      <c r="H50" s="253" t="s">
        <v>105</v>
      </c>
      <c r="I50" s="340"/>
      <c r="J50" s="327"/>
      <c r="K50" s="231"/>
    </row>
    <row r="51" spans="1:11" s="47" customFormat="1" ht="17.5" customHeight="1">
      <c r="A51" s="228">
        <v>30</v>
      </c>
      <c r="B51" s="212">
        <v>21</v>
      </c>
      <c r="C51" s="212">
        <v>10096801233</v>
      </c>
      <c r="D51" s="247" t="s">
        <v>230</v>
      </c>
      <c r="E51" s="212" t="s">
        <v>106</v>
      </c>
      <c r="F51" s="248">
        <v>38056</v>
      </c>
      <c r="G51" s="212" t="s">
        <v>44</v>
      </c>
      <c r="H51" s="265" t="s">
        <v>105</v>
      </c>
      <c r="I51" s="340"/>
      <c r="J51" s="327"/>
      <c r="K51" s="230"/>
    </row>
    <row r="52" spans="1:11" s="47" customFormat="1" ht="17.5" customHeight="1">
      <c r="A52" s="228">
        <v>31</v>
      </c>
      <c r="B52" s="212">
        <v>41</v>
      </c>
      <c r="C52" s="250">
        <v>10092180902</v>
      </c>
      <c r="D52" s="247" t="s">
        <v>72</v>
      </c>
      <c r="E52" s="212" t="s">
        <v>106</v>
      </c>
      <c r="F52" s="248">
        <v>38085</v>
      </c>
      <c r="G52" s="212" t="s">
        <v>44</v>
      </c>
      <c r="H52" s="249" t="s">
        <v>28</v>
      </c>
      <c r="I52" s="340"/>
      <c r="J52" s="327"/>
      <c r="K52" s="231"/>
    </row>
    <row r="53" spans="1:11" s="47" customFormat="1" ht="17.5" customHeight="1">
      <c r="A53" s="228">
        <v>32</v>
      </c>
      <c r="B53" s="212">
        <v>43</v>
      </c>
      <c r="C53" s="212">
        <v>10082113817</v>
      </c>
      <c r="D53" s="247" t="s">
        <v>199</v>
      </c>
      <c r="E53" s="212" t="s">
        <v>106</v>
      </c>
      <c r="F53" s="248">
        <v>38021</v>
      </c>
      <c r="G53" s="212" t="s">
        <v>44</v>
      </c>
      <c r="H53" s="249" t="s">
        <v>96</v>
      </c>
      <c r="I53" s="340"/>
      <c r="J53" s="327"/>
      <c r="K53" s="230"/>
    </row>
    <row r="54" spans="1:11" s="47" customFormat="1" ht="17.5" customHeight="1">
      <c r="A54" s="228">
        <v>33</v>
      </c>
      <c r="B54" s="212">
        <v>27</v>
      </c>
      <c r="C54" s="254">
        <v>10114145338</v>
      </c>
      <c r="D54" s="251" t="s">
        <v>398</v>
      </c>
      <c r="E54" s="212" t="s">
        <v>106</v>
      </c>
      <c r="F54" s="252">
        <v>38003</v>
      </c>
      <c r="G54" s="246" t="s">
        <v>57</v>
      </c>
      <c r="H54" s="253" t="s">
        <v>55</v>
      </c>
      <c r="I54" s="340"/>
      <c r="J54" s="327"/>
      <c r="K54" s="231"/>
    </row>
    <row r="55" spans="1:11" s="47" customFormat="1" ht="17.5" customHeight="1">
      <c r="A55" s="228">
        <v>34</v>
      </c>
      <c r="B55" s="212">
        <v>31</v>
      </c>
      <c r="C55" s="254">
        <v>10075644220</v>
      </c>
      <c r="D55" s="251" t="s">
        <v>266</v>
      </c>
      <c r="E55" s="212" t="s">
        <v>106</v>
      </c>
      <c r="F55" s="252">
        <v>38338</v>
      </c>
      <c r="G55" s="246" t="s">
        <v>57</v>
      </c>
      <c r="H55" s="253" t="s">
        <v>66</v>
      </c>
      <c r="I55" s="340"/>
      <c r="J55" s="327"/>
      <c r="K55" s="230"/>
    </row>
    <row r="56" spans="1:11" s="47" customFormat="1" ht="17.5" customHeight="1">
      <c r="A56" s="228">
        <v>35</v>
      </c>
      <c r="B56" s="212">
        <v>25</v>
      </c>
      <c r="C56" s="254">
        <v>10105862649</v>
      </c>
      <c r="D56" s="251" t="s">
        <v>125</v>
      </c>
      <c r="E56" s="212" t="s">
        <v>106</v>
      </c>
      <c r="F56" s="252">
        <v>38160</v>
      </c>
      <c r="G56" s="246" t="s">
        <v>57</v>
      </c>
      <c r="H56" s="253" t="s">
        <v>55</v>
      </c>
      <c r="I56" s="340"/>
      <c r="J56" s="327"/>
      <c r="K56" s="231"/>
    </row>
    <row r="57" spans="1:11" s="47" customFormat="1" ht="17.5" customHeight="1">
      <c r="A57" s="228">
        <v>36</v>
      </c>
      <c r="B57" s="212">
        <v>42</v>
      </c>
      <c r="C57" s="254">
        <v>10083879823</v>
      </c>
      <c r="D57" s="247" t="s">
        <v>80</v>
      </c>
      <c r="E57" s="212" t="s">
        <v>106</v>
      </c>
      <c r="F57" s="248">
        <v>38312</v>
      </c>
      <c r="G57" s="212" t="s">
        <v>61</v>
      </c>
      <c r="H57" s="249" t="s">
        <v>102</v>
      </c>
      <c r="I57" s="344"/>
      <c r="J57" s="336"/>
      <c r="K57" s="230"/>
    </row>
    <row r="58" spans="1:11" s="47" customFormat="1" ht="17.5" customHeight="1">
      <c r="A58" s="228">
        <v>37</v>
      </c>
      <c r="B58" s="212">
        <v>46</v>
      </c>
      <c r="C58" s="212">
        <v>10066758010</v>
      </c>
      <c r="D58" s="247" t="s">
        <v>309</v>
      </c>
      <c r="E58" s="212" t="s">
        <v>106</v>
      </c>
      <c r="F58" s="248">
        <v>38180</v>
      </c>
      <c r="G58" s="212" t="s">
        <v>61</v>
      </c>
      <c r="H58" s="249" t="s">
        <v>166</v>
      </c>
      <c r="I58" s="340"/>
      <c r="J58" s="327"/>
      <c r="K58" s="231"/>
    </row>
    <row r="59" spans="1:11" s="47" customFormat="1" ht="17.5" customHeight="1">
      <c r="A59" s="228">
        <v>38</v>
      </c>
      <c r="B59" s="212">
        <v>34</v>
      </c>
      <c r="C59" s="212">
        <v>10113212320</v>
      </c>
      <c r="D59" s="247" t="s">
        <v>239</v>
      </c>
      <c r="E59" s="212" t="s">
        <v>106</v>
      </c>
      <c r="F59" s="248">
        <v>38196</v>
      </c>
      <c r="G59" s="212" t="s">
        <v>57</v>
      </c>
      <c r="H59" s="249" t="s">
        <v>166</v>
      </c>
      <c r="I59" s="340"/>
      <c r="J59" s="327"/>
      <c r="K59" s="230"/>
    </row>
    <row r="60" spans="1:11" s="47" customFormat="1" ht="17.5" customHeight="1">
      <c r="A60" s="228">
        <v>39</v>
      </c>
      <c r="B60" s="212">
        <v>33</v>
      </c>
      <c r="C60" s="212">
        <v>10080792391</v>
      </c>
      <c r="D60" s="247" t="s">
        <v>201</v>
      </c>
      <c r="E60" s="212" t="s">
        <v>106</v>
      </c>
      <c r="F60" s="248">
        <v>38152</v>
      </c>
      <c r="G60" s="212" t="s">
        <v>57</v>
      </c>
      <c r="H60" s="249" t="s">
        <v>166</v>
      </c>
      <c r="I60" s="340"/>
      <c r="J60" s="327"/>
      <c r="K60" s="231"/>
    </row>
    <row r="61" spans="1:11" s="47" customFormat="1" ht="17.5" customHeight="1">
      <c r="A61" s="228">
        <v>40</v>
      </c>
      <c r="B61" s="212">
        <v>44</v>
      </c>
      <c r="C61" s="212">
        <v>10072245075</v>
      </c>
      <c r="D61" s="247" t="s">
        <v>200</v>
      </c>
      <c r="E61" s="212" t="s">
        <v>106</v>
      </c>
      <c r="F61" s="248">
        <v>38117</v>
      </c>
      <c r="G61" s="212" t="s">
        <v>44</v>
      </c>
      <c r="H61" s="249" t="s">
        <v>96</v>
      </c>
      <c r="I61" s="340"/>
      <c r="J61" s="327"/>
      <c r="K61" s="230"/>
    </row>
    <row r="62" spans="1:11" s="47" customFormat="1" ht="17.5" customHeight="1">
      <c r="A62" s="228">
        <v>41</v>
      </c>
      <c r="B62" s="212">
        <v>37</v>
      </c>
      <c r="C62" s="212">
        <v>10050025914</v>
      </c>
      <c r="D62" s="319" t="s">
        <v>298</v>
      </c>
      <c r="E62" s="212" t="s">
        <v>106</v>
      </c>
      <c r="F62" s="248">
        <v>37776</v>
      </c>
      <c r="G62" s="212" t="s">
        <v>44</v>
      </c>
      <c r="H62" s="249" t="s">
        <v>96</v>
      </c>
      <c r="I62" s="340"/>
      <c r="J62" s="327"/>
      <c r="K62" s="231"/>
    </row>
    <row r="63" spans="1:11" s="47" customFormat="1" ht="17.5" customHeight="1">
      <c r="A63" s="228">
        <v>42</v>
      </c>
      <c r="B63" s="212">
        <v>16</v>
      </c>
      <c r="C63" s="254">
        <v>10080878378</v>
      </c>
      <c r="D63" s="251" t="s">
        <v>120</v>
      </c>
      <c r="E63" s="212" t="s">
        <v>106</v>
      </c>
      <c r="F63" s="252">
        <v>38082</v>
      </c>
      <c r="G63" s="246" t="s">
        <v>57</v>
      </c>
      <c r="H63" s="253" t="s">
        <v>66</v>
      </c>
      <c r="I63" s="340"/>
      <c r="J63" s="327"/>
      <c r="K63" s="230"/>
    </row>
    <row r="64" spans="1:11" s="47" customFormat="1" ht="17.5" customHeight="1">
      <c r="A64" s="340" t="s">
        <v>375</v>
      </c>
      <c r="B64" s="212">
        <v>15</v>
      </c>
      <c r="C64" s="254">
        <v>10063328048</v>
      </c>
      <c r="D64" s="247" t="s">
        <v>73</v>
      </c>
      <c r="E64" s="212" t="s">
        <v>106</v>
      </c>
      <c r="F64" s="248">
        <v>38104</v>
      </c>
      <c r="G64" s="212" t="s">
        <v>57</v>
      </c>
      <c r="H64" s="249" t="s">
        <v>107</v>
      </c>
      <c r="I64" s="340"/>
      <c r="J64" s="287"/>
      <c r="K64" s="231"/>
    </row>
    <row r="65" spans="1:21" s="47" customFormat="1" ht="17.5" customHeight="1">
      <c r="A65" s="340" t="s">
        <v>375</v>
      </c>
      <c r="B65" s="212">
        <v>24</v>
      </c>
      <c r="C65" s="212">
        <v>10113213734</v>
      </c>
      <c r="D65" s="247" t="s">
        <v>238</v>
      </c>
      <c r="E65" s="212" t="s">
        <v>106</v>
      </c>
      <c r="F65" s="248">
        <v>38015</v>
      </c>
      <c r="G65" s="212" t="s">
        <v>44</v>
      </c>
      <c r="H65" s="249" t="s">
        <v>166</v>
      </c>
      <c r="I65" s="340"/>
      <c r="J65" s="287"/>
      <c r="K65" s="231"/>
    </row>
    <row r="66" spans="1:21" s="47" customFormat="1" ht="17.5" customHeight="1">
      <c r="A66" s="340" t="s">
        <v>375</v>
      </c>
      <c r="B66" s="212">
        <v>28</v>
      </c>
      <c r="C66" s="254">
        <v>10113230104</v>
      </c>
      <c r="D66" s="251" t="s">
        <v>262</v>
      </c>
      <c r="E66" s="212" t="s">
        <v>106</v>
      </c>
      <c r="F66" s="252">
        <v>38185</v>
      </c>
      <c r="G66" s="246" t="s">
        <v>57</v>
      </c>
      <c r="H66" s="253" t="s">
        <v>55</v>
      </c>
      <c r="I66" s="340"/>
      <c r="J66" s="287"/>
      <c r="K66" s="231"/>
    </row>
    <row r="67" spans="1:21" s="47" customFormat="1" ht="17.5" customHeight="1">
      <c r="A67" s="340" t="s">
        <v>375</v>
      </c>
      <c r="B67" s="212">
        <v>30</v>
      </c>
      <c r="C67" s="254">
        <v>10113506653</v>
      </c>
      <c r="D67" s="251" t="s">
        <v>265</v>
      </c>
      <c r="E67" s="212" t="s">
        <v>106</v>
      </c>
      <c r="F67" s="252">
        <v>38318</v>
      </c>
      <c r="G67" s="246" t="s">
        <v>57</v>
      </c>
      <c r="H67" s="253" t="s">
        <v>66</v>
      </c>
      <c r="I67" s="340"/>
      <c r="J67" s="287"/>
      <c r="K67" s="231"/>
    </row>
    <row r="68" spans="1:21" s="47" customFormat="1" ht="17.5" customHeight="1" thickBot="1">
      <c r="A68" s="345" t="s">
        <v>379</v>
      </c>
      <c r="B68" s="260">
        <v>5</v>
      </c>
      <c r="C68" s="260">
        <v>10055306754</v>
      </c>
      <c r="D68" s="325" t="s">
        <v>187</v>
      </c>
      <c r="E68" s="260" t="s">
        <v>106</v>
      </c>
      <c r="F68" s="335">
        <v>37848</v>
      </c>
      <c r="G68" s="324" t="s">
        <v>44</v>
      </c>
      <c r="H68" s="318" t="s">
        <v>105</v>
      </c>
      <c r="I68" s="345"/>
      <c r="J68" s="287"/>
      <c r="K68" s="231"/>
    </row>
    <row r="69" spans="1:21" s="47" customFormat="1" ht="20.25" customHeight="1" thickTop="1" thickBot="1">
      <c r="A69" s="46"/>
      <c r="B69" s="72"/>
      <c r="C69" s="73"/>
      <c r="D69" s="46"/>
      <c r="E69" s="46"/>
      <c r="F69" s="46"/>
      <c r="G69" s="46"/>
      <c r="H69" s="50"/>
      <c r="I69" s="51"/>
      <c r="J69" s="94"/>
      <c r="K69" s="78"/>
    </row>
    <row r="70" spans="1:21" s="44" customFormat="1" ht="14.25" customHeight="1" thickTop="1">
      <c r="A70" s="374" t="s">
        <v>5</v>
      </c>
      <c r="B70" s="375"/>
      <c r="C70" s="375"/>
      <c r="D70" s="375"/>
      <c r="E70" s="375"/>
      <c r="F70" s="375"/>
      <c r="G70" s="375"/>
      <c r="H70" s="151"/>
      <c r="I70" s="376" t="s">
        <v>6</v>
      </c>
      <c r="J70" s="376"/>
      <c r="K70" s="377"/>
    </row>
    <row r="71" spans="1:21" s="57" customFormat="1" ht="16">
      <c r="A71" s="117" t="s">
        <v>29</v>
      </c>
      <c r="B71" s="60"/>
      <c r="C71" s="60"/>
      <c r="D71" s="60"/>
      <c r="E71" s="61"/>
      <c r="F71" s="60"/>
      <c r="G71" s="60"/>
      <c r="H71" s="115" t="s">
        <v>273</v>
      </c>
      <c r="I71" s="60"/>
      <c r="J71" s="60"/>
      <c r="K71" s="62"/>
    </row>
    <row r="72" spans="1:21" s="57" customFormat="1" ht="16">
      <c r="A72" s="118" t="s">
        <v>393</v>
      </c>
      <c r="B72" s="63"/>
      <c r="C72" s="63"/>
      <c r="D72" s="63"/>
      <c r="E72" s="64"/>
      <c r="F72" s="63"/>
      <c r="G72" s="63"/>
      <c r="H72" s="116" t="s">
        <v>397</v>
      </c>
      <c r="I72" s="63"/>
      <c r="J72" s="63"/>
      <c r="K72" s="65"/>
    </row>
    <row r="73" spans="1:21" s="57" customFormat="1" ht="16">
      <c r="A73" s="66"/>
      <c r="B73" s="67"/>
      <c r="C73" s="68"/>
      <c r="D73" s="68"/>
      <c r="E73" s="68"/>
      <c r="F73" s="68"/>
      <c r="G73" s="68"/>
      <c r="H73" s="115" t="s">
        <v>274</v>
      </c>
      <c r="I73" s="234"/>
      <c r="J73" s="234"/>
      <c r="K73" s="62"/>
    </row>
    <row r="74" spans="1:21" s="57" customFormat="1" ht="16">
      <c r="A74" s="66"/>
      <c r="B74" s="67"/>
      <c r="C74" s="68"/>
      <c r="D74" s="68"/>
      <c r="E74" s="68"/>
      <c r="F74" s="68"/>
      <c r="G74" s="68"/>
      <c r="H74" s="116" t="s">
        <v>394</v>
      </c>
      <c r="I74" s="63"/>
      <c r="J74" s="63"/>
      <c r="K74" s="65"/>
      <c r="L74" s="69"/>
      <c r="M74" s="69"/>
      <c r="N74" s="69"/>
      <c r="O74" s="69"/>
      <c r="P74" s="69"/>
      <c r="Q74" s="69"/>
      <c r="R74" s="69"/>
      <c r="S74" s="69"/>
      <c r="T74" s="69"/>
      <c r="U74" s="69"/>
    </row>
    <row r="75" spans="1:21" s="41" customFormat="1" ht="16">
      <c r="A75" s="95"/>
      <c r="B75" s="96"/>
      <c r="C75" s="40"/>
      <c r="H75" s="42"/>
      <c r="I75" s="97"/>
      <c r="J75" s="97"/>
      <c r="K75" s="98"/>
      <c r="L75" s="99"/>
      <c r="M75" s="99"/>
      <c r="N75" s="99"/>
      <c r="O75" s="99"/>
      <c r="P75" s="99"/>
      <c r="Q75" s="99"/>
      <c r="R75" s="99"/>
      <c r="S75" s="99"/>
    </row>
    <row r="76" spans="1:21" s="41" customFormat="1" ht="16">
      <c r="A76" s="378" t="s">
        <v>3</v>
      </c>
      <c r="B76" s="379"/>
      <c r="C76" s="379"/>
      <c r="D76" s="379"/>
      <c r="E76" s="379"/>
      <c r="F76" s="379"/>
      <c r="G76" s="100" t="s">
        <v>11</v>
      </c>
      <c r="H76" s="100"/>
      <c r="I76" s="379" t="s">
        <v>4</v>
      </c>
      <c r="J76" s="379"/>
      <c r="K76" s="380"/>
    </row>
    <row r="77" spans="1:21" s="41" customFormat="1" ht="16">
      <c r="A77" s="381"/>
      <c r="B77" s="382"/>
      <c r="C77" s="382"/>
      <c r="D77" s="382"/>
      <c r="E77" s="382"/>
      <c r="F77" s="382"/>
      <c r="G77" s="238"/>
      <c r="H77" s="102"/>
      <c r="I77" s="103"/>
      <c r="J77" s="103"/>
      <c r="K77" s="104"/>
    </row>
    <row r="78" spans="1:21" s="41" customFormat="1" ht="16">
      <c r="A78" s="239"/>
      <c r="B78" s="240"/>
      <c r="C78" s="240"/>
      <c r="D78" s="240"/>
      <c r="E78" s="240"/>
      <c r="F78" s="240"/>
      <c r="G78" s="240"/>
      <c r="H78" s="107"/>
      <c r="I78" s="108"/>
      <c r="J78" s="108"/>
      <c r="K78" s="109"/>
    </row>
    <row r="79" spans="1:21" s="41" customFormat="1" ht="16">
      <c r="A79" s="383"/>
      <c r="B79" s="384"/>
      <c r="C79" s="384"/>
      <c r="D79" s="384"/>
      <c r="E79" s="384"/>
      <c r="F79" s="384"/>
      <c r="G79" s="240"/>
      <c r="H79" s="107"/>
      <c r="I79" s="108"/>
      <c r="J79" s="108"/>
      <c r="K79" s="109"/>
    </row>
    <row r="80" spans="1:21" s="41" customFormat="1" ht="16">
      <c r="A80" s="385"/>
      <c r="B80" s="386"/>
      <c r="C80" s="386"/>
      <c r="D80" s="386"/>
      <c r="E80" s="386"/>
      <c r="F80" s="386"/>
      <c r="G80" s="241"/>
      <c r="H80" s="111"/>
      <c r="I80" s="112"/>
      <c r="J80" s="112"/>
      <c r="K80" s="113"/>
    </row>
    <row r="81" spans="1:11" s="41" customFormat="1" ht="17" thickBot="1">
      <c r="A81" s="365"/>
      <c r="B81" s="366"/>
      <c r="C81" s="366"/>
      <c r="D81" s="366"/>
      <c r="E81" s="366"/>
      <c r="F81" s="366"/>
      <c r="G81" s="308" t="s">
        <v>101</v>
      </c>
      <c r="H81" s="314"/>
      <c r="I81" s="245"/>
      <c r="J81" s="245" t="s">
        <v>33</v>
      </c>
      <c r="K81" s="245"/>
    </row>
    <row r="82" spans="1:11" ht="14" thickTop="1"/>
  </sheetData>
  <sortState xmlns:xlrd2="http://schemas.microsoft.com/office/spreadsheetml/2017/richdata2" ref="B66:I70">
    <sortCondition descending="1" ref="I66"/>
  </sortState>
  <mergeCells count="19">
    <mergeCell ref="A8:K8"/>
    <mergeCell ref="A1:K1"/>
    <mergeCell ref="A2:K2"/>
    <mergeCell ref="A3:K3"/>
    <mergeCell ref="A4:K4"/>
    <mergeCell ref="A6:K6"/>
    <mergeCell ref="A7:K7"/>
    <mergeCell ref="A81:F81"/>
    <mergeCell ref="A9:K9"/>
    <mergeCell ref="A10:K10"/>
    <mergeCell ref="A11:K11"/>
    <mergeCell ref="A15:G15"/>
    <mergeCell ref="A70:G70"/>
    <mergeCell ref="I70:K70"/>
    <mergeCell ref="A76:F76"/>
    <mergeCell ref="I76:K76"/>
    <mergeCell ref="A77:F77"/>
    <mergeCell ref="A79:F79"/>
    <mergeCell ref="A80:F80"/>
  </mergeCells>
  <conditionalFormatting sqref="D65">
    <cfRule type="duplicateValues" dxfId="6" priority="2"/>
  </conditionalFormatting>
  <conditionalFormatting sqref="D49">
    <cfRule type="duplicateValues" dxfId="5" priority="1"/>
  </conditionalFormatting>
  <conditionalFormatting sqref="D44 D67 D58:D60 D22:D36">
    <cfRule type="duplicateValues" dxfId="4" priority="526"/>
  </conditionalFormatting>
  <conditionalFormatting sqref="D44 D67 D58:D60 D22:D36">
    <cfRule type="duplicateValues" dxfId="3" priority="533"/>
    <cfRule type="duplicateValues" dxfId="2" priority="534"/>
  </conditionalFormatting>
  <conditionalFormatting sqref="D44 D67 D65 D58:D60 D22:D36">
    <cfRule type="duplicateValues" dxfId="1" priority="547"/>
  </conditionalFormatting>
  <conditionalFormatting sqref="D47:D48 D50:D68 D22:D45">
    <cfRule type="duplicateValues" dxfId="0" priority="588"/>
  </conditionalFormatting>
  <pageMargins left="0.11811023622047245" right="0.11811023622047245" top="0.15748031496062992" bottom="0.15748031496062992" header="0.31496062992125984" footer="0.31496062992125984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список ВС</vt:lpstr>
      <vt:lpstr>ю15-16</vt:lpstr>
      <vt:lpstr>ж</vt:lpstr>
      <vt:lpstr>юж</vt:lpstr>
      <vt:lpstr>д15-16</vt:lpstr>
      <vt:lpstr>м</vt:lpstr>
      <vt:lpstr>юм</vt:lpstr>
      <vt:lpstr>'список ВС'!Заголовки_для_печати</vt:lpstr>
      <vt:lpstr>'д15-16'!Область_печати</vt:lpstr>
      <vt:lpstr>ж!Область_печати</vt:lpstr>
      <vt:lpstr>м!Область_печати</vt:lpstr>
      <vt:lpstr>'список ВС'!Область_печати</vt:lpstr>
      <vt:lpstr>'ю15-16'!Область_печати</vt:lpstr>
      <vt:lpstr>юж!Область_печати</vt:lpstr>
      <vt:lpstr>юм!Область_печати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2021-03-20T19:49:46Z</cp:lastPrinted>
  <dcterms:created xsi:type="dcterms:W3CDTF">1996-10-08T23:32:33Z</dcterms:created>
  <dcterms:modified xsi:type="dcterms:W3CDTF">2021-03-23T16:36:46Z</dcterms:modified>
</cp:coreProperties>
</file>