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Трек 2023\"/>
    </mc:Choice>
  </mc:AlternateContent>
  <xr:revisionPtr revIDLastSave="0" documentId="13_ncr:1_{43679F90-CEE3-4D8A-9A8F-D1660A1BF73B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инд г. пресл. 4 км" sheetId="100" r:id="rId1"/>
  </sheets>
  <definedNames>
    <definedName name="_xlnm.Print_Area" localSheetId="0">'инд г. пресл. 4 км'!$A$1:$S$64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4" i="100" l="1"/>
  <c r="H64" i="100"/>
  <c r="E64" i="100"/>
</calcChain>
</file>

<file path=xl/sharedStrings.xml><?xml version="1.0" encoding="utf-8"?>
<sst xmlns="http://schemas.openxmlformats.org/spreadsheetml/2006/main" count="230" uniqueCount="174">
  <si>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</si>
  <si>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</si>
  <si>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</si>
  <si>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</si>
  <si>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</si>
  <si>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</si>
  <si>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</si>
  <si>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</si>
  <si>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</si>
  <si>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</si>
  <si>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</si>
  <si>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</si>
  <si>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</si>
  <si>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</si>
  <si>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</si>
  <si>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</si>
  <si>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</si>
  <si>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</si>
  <si>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</si>
  <si>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</si>
  <si>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</si>
  <si>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</si>
  <si>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</si>
  <si>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</si>
  <si>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</si>
  <si>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</si>
  <si>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</si>
  <si>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</si>
  <si>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</si>
  <si>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</si>
  <si>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МЕСТО ПРОВЕДЕНИЯ: г. Санкт-Петербург</t>
  </si>
  <si>
    <t>НАЗВАНИЕ ТРАССЫ / РЕГ. НОМЕР: велотрек "Локосфинкс"</t>
  </si>
  <si>
    <t>Михайлова И.Н. (ВК, Санкт-Петербург)</t>
  </si>
  <si>
    <t>0,250/16</t>
  </si>
  <si>
    <t>0-1000 м</t>
  </si>
  <si>
    <t>1000-2000 м</t>
  </si>
  <si>
    <t>2000-3000 м</t>
  </si>
  <si>
    <t>3000-4000 м</t>
  </si>
  <si>
    <t>ДЛИНА ТРЕКА: 250 м</t>
  </si>
  <si>
    <t>ЧЕМПИОНАТ РОССИИ</t>
  </si>
  <si>
    <t>трек - индивидуальная гонка преследования 4 км</t>
  </si>
  <si>
    <t>Мужчины</t>
  </si>
  <si>
    <t>Температура: +24</t>
  </si>
  <si>
    <t>РЕЗУЛЬТАТ И МЕСТО НА ОТРЕЗКЕ</t>
  </si>
  <si>
    <t>Гонов Лев</t>
  </si>
  <si>
    <t>Новолодский Иван</t>
  </si>
  <si>
    <t>Игошев Егор</t>
  </si>
  <si>
    <t>Чистик Евгений</t>
  </si>
  <si>
    <t>Москва</t>
  </si>
  <si>
    <t>Шакотько Александр</t>
  </si>
  <si>
    <t>Мальнев Сергей</t>
  </si>
  <si>
    <t>Щегольков Илья</t>
  </si>
  <si>
    <t>Денисов Денис</t>
  </si>
  <si>
    <t>Крючков Марк</t>
  </si>
  <si>
    <t>Манаков Виктор</t>
  </si>
  <si>
    <t>Часовников Артем</t>
  </si>
  <si>
    <t>ДАТА ПРОВЕДЕНИЯ: 26 января 2023 года</t>
  </si>
  <si>
    <t>№ ЕКП 2023: 26259</t>
  </si>
  <si>
    <t>Афанасьева Е.А. (ВК, Свердловская область)</t>
  </si>
  <si>
    <t>Ярышева О.Ю. (ВК, )</t>
  </si>
  <si>
    <t>Влажность: 52 %</t>
  </si>
  <si>
    <t>Бугаенко Виктор</t>
  </si>
  <si>
    <t>Зараковский Даниил</t>
  </si>
  <si>
    <t>Скорняков Григорий</t>
  </si>
  <si>
    <t>Постарнак Михаил</t>
  </si>
  <si>
    <t>Гомозков Артем</t>
  </si>
  <si>
    <t>Васильев Никита</t>
  </si>
  <si>
    <t>Палагичев Иван</t>
  </si>
  <si>
    <t>Савекин Даниил</t>
  </si>
  <si>
    <t>Белянин Андрей</t>
  </si>
  <si>
    <t>Иванов Николай</t>
  </si>
  <si>
    <t>Сташ Мамыр</t>
  </si>
  <si>
    <t>Вавилов Арсентий</t>
  </si>
  <si>
    <t>Боредский Руслан</t>
  </si>
  <si>
    <t>Жидков Леон</t>
  </si>
  <si>
    <t>Ахметов Айнур</t>
  </si>
  <si>
    <t>Горшков Артем</t>
  </si>
  <si>
    <t>Постников Егор</t>
  </si>
  <si>
    <t>Кадубовский Валерий</t>
  </si>
  <si>
    <t>Лунде Павел</t>
  </si>
  <si>
    <t>НФ</t>
  </si>
  <si>
    <t>Санкт-Петербург, Ростовская область</t>
  </si>
  <si>
    <t>Санкт-Петербург, Орловская область</t>
  </si>
  <si>
    <t>Санкт-Петербург, Ульяновская область</t>
  </si>
  <si>
    <t>Республика Адыгея</t>
  </si>
  <si>
    <t>0:59,88</t>
  </si>
  <si>
    <t>1:00,40</t>
  </si>
  <si>
    <t>0:59,64</t>
  </si>
  <si>
    <t>1:03,71</t>
  </si>
  <si>
    <t>1:02,67</t>
  </si>
  <si>
    <t>0:54,25</t>
  </si>
  <si>
    <t>1:01,55</t>
  </si>
  <si>
    <t>1:01,66</t>
  </si>
  <si>
    <t>1:02,39</t>
  </si>
  <si>
    <t>1:02,05</t>
  </si>
  <si>
    <t>1:03,45</t>
  </si>
  <si>
    <t>1:06,89</t>
  </si>
  <si>
    <t>1:01,90</t>
  </si>
  <si>
    <t>1:03,31</t>
  </si>
  <si>
    <t>1:05,43</t>
  </si>
  <si>
    <t>1:03,06</t>
  </si>
  <si>
    <t>1:03,05</t>
  </si>
  <si>
    <t>1:04,53</t>
  </si>
  <si>
    <t>1:02,88</t>
  </si>
  <si>
    <t>1:04,11</t>
  </si>
  <si>
    <t>1:05,35</t>
  </si>
  <si>
    <t>1:02,57</t>
  </si>
  <si>
    <t>1:04,35</t>
  </si>
  <si>
    <t>1:07,28</t>
  </si>
  <si>
    <t>1:02,86</t>
  </si>
  <si>
    <t>1:04,40</t>
  </si>
  <si>
    <t>1:06,36</t>
  </si>
  <si>
    <t>1:04,76</t>
  </si>
  <si>
    <t>1:02,56</t>
  </si>
  <si>
    <t>1:05,06</t>
  </si>
  <si>
    <t>1:04,65</t>
  </si>
  <si>
    <t>1:04,72</t>
  </si>
  <si>
    <t>1:04,03</t>
  </si>
  <si>
    <t>1:04,07</t>
  </si>
  <si>
    <t>1:06,70</t>
  </si>
  <si>
    <t>1:05,91</t>
  </si>
  <si>
    <t>1:03,63</t>
  </si>
  <si>
    <t>1:07,78</t>
  </si>
  <si>
    <t>1:07,71</t>
  </si>
  <si>
    <t>1:03,40</t>
  </si>
  <si>
    <t>1:05,79</t>
  </si>
  <si>
    <t>1:06,42</t>
  </si>
  <si>
    <t>1:07,85</t>
  </si>
  <si>
    <t>1:06,18</t>
  </si>
  <si>
    <t>1:05,29</t>
  </si>
  <si>
    <t>1:09,00</t>
  </si>
  <si>
    <t>1:04,13</t>
  </si>
  <si>
    <t>1:07,18</t>
  </si>
  <si>
    <t>1:07,19</t>
  </si>
  <si>
    <t>1:07,25</t>
  </si>
  <si>
    <t>1:08,26</t>
  </si>
  <si>
    <t>1:09,02</t>
  </si>
  <si>
    <t>1:07,35</t>
  </si>
  <si>
    <t>1:07,47</t>
  </si>
  <si>
    <t>1:07,98</t>
  </si>
  <si>
    <t>1:08,61</t>
  </si>
  <si>
    <t>1:06,75</t>
  </si>
  <si>
    <t>1:10,97</t>
  </si>
  <si>
    <t>1:12,84</t>
  </si>
  <si>
    <t>1:07,89</t>
  </si>
  <si>
    <t>1:09,63</t>
  </si>
  <si>
    <t>1:14,00</t>
  </si>
  <si>
    <t>1:10,28</t>
  </si>
  <si>
    <t>1:10,83</t>
  </si>
  <si>
    <t>1:10,08</t>
  </si>
  <si>
    <t>1:11,16</t>
  </si>
  <si>
    <t>1:11,88</t>
  </si>
  <si>
    <t>1:13,67</t>
  </si>
  <si>
    <t>1:14,67</t>
  </si>
  <si>
    <t>1:10,21</t>
  </si>
  <si>
    <t>1:13,38</t>
  </si>
  <si>
    <t>1:11,92</t>
  </si>
  <si>
    <t>1:15,94</t>
  </si>
  <si>
    <t>1:15,97</t>
  </si>
  <si>
    <t>1:13,48</t>
  </si>
  <si>
    <t>1:15,80</t>
  </si>
  <si>
    <t>1:14,39</t>
  </si>
  <si>
    <t>1:13,01</t>
  </si>
  <si>
    <t>1:14,58</t>
  </si>
  <si>
    <t>1:16,14</t>
  </si>
  <si>
    <t>1:14,71</t>
  </si>
  <si>
    <t>1:18,38</t>
  </si>
  <si>
    <t>1:22,38</t>
  </si>
  <si>
    <t>1:12,96</t>
  </si>
  <si>
    <t>1:14,73</t>
  </si>
  <si>
    <t>1:31,76</t>
  </si>
  <si>
    <t>Финал</t>
  </si>
  <si>
    <t>Квалификация</t>
  </si>
  <si>
    <t>№ ВРВС: 0080361811М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</si>
</sst>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"/>
    <numFmt numFmtId="165" formatCode="h:mm:ss.00"/>
    <numFmt numFmtId="166" formatCode="0.0"/>
    <numFmt numFmtId="167" formatCode="m:ss.000"/>
    <numFmt numFmtId="168" formatCode="m:ss.00"/>
    <numFmt numFmtId="169" formatCode="dd\.mm\.yyyy;@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6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66" fontId="14" fillId="0" borderId="5" xfId="0" applyNumberFormat="1" applyFont="1" applyBorder="1" applyAlignment="1">
      <alignment horizontal="center" vertical="center"/>
    </xf>
    <xf numFmtId="0" fontId="3" fillId="0" borderId="0" xfId="0" applyFont="1"/>
    <xf numFmtId="165" fontId="8" fillId="0" borderId="5" xfId="0" applyNumberFormat="1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0" xfId="0" applyBorder="1"/>
    <xf numFmtId="0" fontId="19" fillId="0" borderId="0" xfId="0" applyFont="1"/>
    <xf numFmtId="0" fontId="20" fillId="0" borderId="0" xfId="0" applyFont="1"/>
    <xf numFmtId="165" fontId="8" fillId="0" borderId="5" xfId="0" applyNumberFormat="1" applyFont="1" applyBorder="1" applyAlignment="1">
      <alignment horizontal="left" vertical="center"/>
    </xf>
    <xf numFmtId="0" fontId="17" fillId="0" borderId="18" xfId="0" applyNumberFormat="1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5" fillId="0" borderId="0" xfId="0" applyFont="1"/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5" xfId="0" applyFont="1" applyBorder="1"/>
    <xf numFmtId="167" fontId="17" fillId="0" borderId="35" xfId="0" applyNumberFormat="1" applyFont="1" applyBorder="1" applyAlignment="1">
      <alignment horizontal="center" vertical="center"/>
    </xf>
    <xf numFmtId="2" fontId="17" fillId="0" borderId="35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/>
    </xf>
    <xf numFmtId="1" fontId="5" fillId="0" borderId="38" xfId="0" applyNumberFormat="1" applyFont="1" applyBorder="1"/>
    <xf numFmtId="168" fontId="17" fillId="0" borderId="4" xfId="0" applyNumberFormat="1" applyFont="1" applyBorder="1" applyAlignment="1">
      <alignment horizontal="center" vertical="center"/>
    </xf>
    <xf numFmtId="168" fontId="5" fillId="0" borderId="37" xfId="0" applyNumberFormat="1" applyFont="1" applyBorder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3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9" fontId="5" fillId="0" borderId="24" xfId="0" applyNumberFormat="1" applyFont="1" applyBorder="1" applyAlignment="1">
      <alignment horizontal="left" vertical="center"/>
    </xf>
    <xf numFmtId="14" fontId="5" fillId="0" borderId="24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0" fillId="0" borderId="24" xfId="0" applyBorder="1"/>
    <xf numFmtId="2" fontId="5" fillId="0" borderId="24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horizontal="left" vertical="center"/>
    </xf>
    <xf numFmtId="169" fontId="17" fillId="0" borderId="1" xfId="0" applyNumberFormat="1" applyFont="1" applyBorder="1" applyAlignment="1">
      <alignment horizontal="center" vertical="center"/>
    </xf>
    <xf numFmtId="169" fontId="5" fillId="0" borderId="35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65" fontId="8" fillId="2" borderId="29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2" fontId="8" fillId="2" borderId="29" xfId="3" applyNumberFormat="1" applyFont="1" applyFill="1" applyBorder="1" applyAlignment="1">
      <alignment horizontal="center" vertical="center" wrapText="1"/>
    </xf>
    <xf numFmtId="2" fontId="8" fillId="2" borderId="33" xfId="3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90200</xdr:colOff>
      <xdr:row>0</xdr:row>
      <xdr:rowOff>25344</xdr:rowOff>
    </xdr:from>
    <xdr:to>
      <xdr:col>1</xdr:col>
      <xdr:colOff>293078</xdr:colOff>
      <xdr:row>4</xdr:row>
      <xdr:rowOff>20934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0" y="25344"/>
          <a:ext cx="652960" cy="655013"/>
        </a:xfrm>
        <a:prstGeom prst="rect">
          <a:avLst/>
        </a:prstGeom>
      </xdr:spPr>
    </xdr:pic>
    <xdr:clientData/>
  </xdr:twoCellAnchor>
  <xdr:twoCellAnchor editAs="oneCell">
    <xdr:from>
      <xdr:col>2</xdr:col>
      <xdr:colOff>54131</xdr:colOff>
      <xdr:row>0</xdr:row>
      <xdr:rowOff>67445</xdr:rowOff>
    </xdr:from>
    <xdr:to>
      <xdr:col>3</xdr:col>
      <xdr:colOff>167474</xdr:colOff>
      <xdr:row>4</xdr:row>
      <xdr:rowOff>52335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565" y="67445"/>
          <a:ext cx="919304" cy="644313"/>
        </a:xfrm>
        <a:prstGeom prst="rect">
          <a:avLst/>
        </a:prstGeom>
      </xdr:spPr>
    </xdr:pic>
    <xdr:clientData/>
  </xdr:twoCellAnchor>
  <xdr:oneCellAnchor>
    <xdr:from>
      <xdr:col>18</xdr:col>
      <xdr:colOff>31401</xdr:colOff>
      <xdr:row>0</xdr:row>
      <xdr:rowOff>59732</xdr:rowOff>
    </xdr:from>
    <xdr:ext cx="784299" cy="662493"/>
    <xdr:pic>
      <xdr:nvPicPr>
        <xdr:cNvPr id="5" name="Picture 5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99890" y="59732"/>
          <a:ext cx="784299" cy="6624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tabSelected="1" view="pageBreakPreview" topLeftCell="A5" zoomScale="91" zoomScaleNormal="91" zoomScaleSheetLayoutView="91" workbookViewId="0">
      <selection activeCell="F43" sqref="F43"/>
    </sheetView>
  </sheetViews>
  <sheetFormatPr defaultColWidth="8.81640625" defaultRowHeight="12.5" x14ac:dyDescent="0.25"/>
  <cols>
    <col min="1" max="2" width="6.7265625" customWidth="1"/>
    <col min="3" max="3" width="12.1796875" customWidth="1"/>
    <col min="4" max="4" width="19.54296875" customWidth="1"/>
    <col min="5" max="5" width="11.1796875" customWidth="1"/>
    <col min="7" max="7" width="23" customWidth="1"/>
    <col min="8" max="8" width="9" customWidth="1"/>
    <col min="9" max="9" width="3.54296875" customWidth="1"/>
    <col min="10" max="10" width="8.81640625" customWidth="1"/>
    <col min="11" max="11" width="3.1796875" customWidth="1"/>
    <col min="12" max="12" width="8.81640625" customWidth="1"/>
    <col min="13" max="13" width="3.7265625" customWidth="1"/>
    <col min="14" max="14" width="7.81640625" customWidth="1"/>
    <col min="15" max="15" width="3.26953125" customWidth="1"/>
    <col min="16" max="16" width="10.54296875" customWidth="1"/>
    <col min="17" max="17" width="9.7265625" customWidth="1"/>
    <col min="18" max="18" width="12.453125" customWidth="1"/>
    <col min="19" max="19" width="12.26953125" customWidth="1"/>
  </cols>
  <sheetData>
    <row r="1" spans="1:21" ht="2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21" ht="6.75" customHeight="1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21" ht="21" x14ac:dyDescent="0.25">
      <c r="A3" s="148" t="s">
        <v>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21" ht="4.5" customHeight="1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</row>
    <row r="5" spans="1:21" ht="6.75" customHeight="1" x14ac:dyDescent="0.25">
      <c r="A5" s="149" t="s">
        <v>24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</row>
    <row r="6" spans="1:21" ht="28.5" x14ac:dyDescent="0.25">
      <c r="A6" s="147" t="s">
        <v>39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1:21" ht="21" x14ac:dyDescent="0.25">
      <c r="A7" s="150" t="s">
        <v>15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</row>
    <row r="8" spans="1:21" ht="8.25" customHeight="1" thickBot="1" x14ac:dyDescent="0.3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</row>
    <row r="9" spans="1:21" ht="19" thickTop="1" x14ac:dyDescent="0.25">
      <c r="A9" s="152" t="s">
        <v>18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4"/>
    </row>
    <row r="10" spans="1:21" ht="18.5" x14ac:dyDescent="0.25">
      <c r="A10" s="155" t="s">
        <v>40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7"/>
    </row>
    <row r="11" spans="1:21" ht="18.5" x14ac:dyDescent="0.25">
      <c r="A11" s="158" t="s">
        <v>41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60"/>
    </row>
    <row r="12" spans="1:21" ht="8.25" customHeight="1" x14ac:dyDescent="0.25">
      <c r="A12" s="161" t="s">
        <v>24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3"/>
    </row>
    <row r="13" spans="1:21" ht="15.5" x14ac:dyDescent="0.25">
      <c r="A13" s="164" t="s">
        <v>30</v>
      </c>
      <c r="B13" s="165"/>
      <c r="C13" s="165"/>
      <c r="D13" s="165"/>
      <c r="E13" s="16"/>
      <c r="F13" s="1"/>
      <c r="G13" s="30" t="s">
        <v>28</v>
      </c>
      <c r="H13" s="25"/>
      <c r="I13" s="25"/>
      <c r="J13" s="25"/>
      <c r="K13" s="25"/>
      <c r="L13" s="25"/>
      <c r="M13" s="25"/>
      <c r="N13" s="25"/>
      <c r="O13" s="25"/>
      <c r="P13" s="25"/>
      <c r="Q13" s="13"/>
      <c r="R13" s="9"/>
      <c r="S13" s="10" t="s">
        <v>173</v>
      </c>
    </row>
    <row r="14" spans="1:21" ht="15.5" x14ac:dyDescent="0.25">
      <c r="A14" s="135" t="s">
        <v>56</v>
      </c>
      <c r="B14" s="136"/>
      <c r="C14" s="136"/>
      <c r="D14" s="136"/>
      <c r="E14" s="17"/>
      <c r="F14" s="2"/>
      <c r="G14" s="51" t="s">
        <v>29</v>
      </c>
      <c r="H14" s="26"/>
      <c r="I14" s="26"/>
      <c r="J14" s="26"/>
      <c r="K14" s="26"/>
      <c r="L14" s="26"/>
      <c r="M14" s="26"/>
      <c r="N14" s="26"/>
      <c r="O14" s="26"/>
      <c r="P14" s="26"/>
      <c r="Q14" s="14"/>
      <c r="R14" s="11"/>
      <c r="S14" s="12" t="s">
        <v>57</v>
      </c>
    </row>
    <row r="15" spans="1:21" ht="14.5" x14ac:dyDescent="0.25">
      <c r="A15" s="115" t="s">
        <v>8</v>
      </c>
      <c r="B15" s="106"/>
      <c r="C15" s="106"/>
      <c r="D15" s="106"/>
      <c r="E15" s="106"/>
      <c r="F15" s="106"/>
      <c r="G15" s="137"/>
      <c r="H15" s="138" t="s">
        <v>1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/>
      <c r="U15" s="55"/>
    </row>
    <row r="16" spans="1:21" ht="14.5" x14ac:dyDescent="0.25">
      <c r="A16" s="20"/>
      <c r="B16" s="21"/>
      <c r="C16" s="21"/>
      <c r="D16" s="22"/>
      <c r="E16" s="4" t="s">
        <v>24</v>
      </c>
      <c r="F16" s="22"/>
      <c r="G16" s="4"/>
      <c r="H16" s="141" t="s">
        <v>31</v>
      </c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3"/>
    </row>
    <row r="17" spans="1:19" ht="14.5" x14ac:dyDescent="0.25">
      <c r="A17" s="20" t="s">
        <v>16</v>
      </c>
      <c r="B17" s="21"/>
      <c r="C17" s="21"/>
      <c r="D17" s="4"/>
      <c r="E17" s="18"/>
      <c r="F17" s="22"/>
      <c r="G17" s="52" t="s">
        <v>58</v>
      </c>
      <c r="H17" s="141" t="s">
        <v>27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3"/>
    </row>
    <row r="18" spans="1:19" ht="14.5" x14ac:dyDescent="0.25">
      <c r="A18" s="20" t="s">
        <v>17</v>
      </c>
      <c r="B18" s="21"/>
      <c r="C18" s="21"/>
      <c r="D18" s="4"/>
      <c r="E18" s="18"/>
      <c r="F18" s="22"/>
      <c r="G18" s="52" t="s">
        <v>32</v>
      </c>
      <c r="H18" s="141" t="s">
        <v>38</v>
      </c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3"/>
    </row>
    <row r="19" spans="1:19" ht="16" thickBot="1" x14ac:dyDescent="0.3">
      <c r="A19" s="20" t="s">
        <v>14</v>
      </c>
      <c r="B19" s="5"/>
      <c r="C19" s="5"/>
      <c r="D19" s="3"/>
      <c r="E19" s="28"/>
      <c r="F19" s="3"/>
      <c r="G19" s="52" t="s">
        <v>59</v>
      </c>
      <c r="H19" s="47" t="s">
        <v>23</v>
      </c>
      <c r="I19" s="67"/>
      <c r="J19" s="56"/>
      <c r="K19" s="67"/>
      <c r="L19" s="60"/>
      <c r="M19" s="67"/>
      <c r="N19" s="60"/>
      <c r="O19" s="67"/>
      <c r="P19" s="48"/>
      <c r="Q19" s="54">
        <v>4</v>
      </c>
      <c r="S19" s="23" t="s">
        <v>33</v>
      </c>
    </row>
    <row r="20" spans="1:19" s="64" customFormat="1" ht="8.25" customHeight="1" thickTop="1" thickBot="1" x14ac:dyDescent="0.3">
      <c r="A20" s="7"/>
      <c r="B20" s="8"/>
      <c r="C20" s="8"/>
      <c r="D20" s="7"/>
      <c r="E20" s="19"/>
      <c r="F20" s="7"/>
      <c r="G20" s="7"/>
      <c r="H20" s="24"/>
      <c r="I20" s="24"/>
      <c r="J20" s="24"/>
      <c r="K20" s="24"/>
      <c r="L20" s="24"/>
      <c r="M20" s="24"/>
      <c r="N20" s="24"/>
      <c r="O20" s="24"/>
      <c r="P20" s="24"/>
      <c r="Q20" s="15"/>
      <c r="R20" s="7"/>
      <c r="S20" s="7"/>
    </row>
    <row r="21" spans="1:19" s="65" customFormat="1" ht="13.5" customHeight="1" thickTop="1" x14ac:dyDescent="0.25">
      <c r="A21" s="131" t="s">
        <v>5</v>
      </c>
      <c r="B21" s="123" t="s">
        <v>11</v>
      </c>
      <c r="C21" s="123" t="s">
        <v>22</v>
      </c>
      <c r="D21" s="123" t="s">
        <v>2</v>
      </c>
      <c r="E21" s="133" t="s">
        <v>21</v>
      </c>
      <c r="F21" s="123" t="s">
        <v>7</v>
      </c>
      <c r="G21" s="123" t="s">
        <v>12</v>
      </c>
      <c r="H21" s="144" t="s">
        <v>43</v>
      </c>
      <c r="I21" s="145"/>
      <c r="J21" s="145"/>
      <c r="K21" s="145"/>
      <c r="L21" s="145"/>
      <c r="M21" s="145"/>
      <c r="N21" s="145"/>
      <c r="O21" s="146"/>
      <c r="P21" s="125" t="s">
        <v>6</v>
      </c>
      <c r="Q21" s="127" t="s">
        <v>19</v>
      </c>
      <c r="R21" s="129" t="s">
        <v>20</v>
      </c>
      <c r="S21" s="116" t="s">
        <v>13</v>
      </c>
    </row>
    <row r="22" spans="1:19" s="65" customFormat="1" ht="12" x14ac:dyDescent="0.25">
      <c r="A22" s="132"/>
      <c r="B22" s="124"/>
      <c r="C22" s="124"/>
      <c r="D22" s="124"/>
      <c r="E22" s="134"/>
      <c r="F22" s="124"/>
      <c r="G22" s="124"/>
      <c r="H22" s="118" t="s">
        <v>34</v>
      </c>
      <c r="I22" s="119"/>
      <c r="J22" s="118" t="s">
        <v>35</v>
      </c>
      <c r="K22" s="119"/>
      <c r="L22" s="118" t="s">
        <v>36</v>
      </c>
      <c r="M22" s="119"/>
      <c r="N22" s="118" t="s">
        <v>37</v>
      </c>
      <c r="O22" s="119"/>
      <c r="P22" s="126"/>
      <c r="Q22" s="128"/>
      <c r="R22" s="130"/>
      <c r="S22" s="117"/>
    </row>
    <row r="23" spans="1:19" s="72" customFormat="1" ht="13" x14ac:dyDescent="0.3">
      <c r="A23" s="68">
        <v>1</v>
      </c>
      <c r="B23" s="57">
        <v>1</v>
      </c>
      <c r="C23" s="57">
        <v>10023524100</v>
      </c>
      <c r="D23" s="58" t="s">
        <v>44</v>
      </c>
      <c r="E23" s="103">
        <v>36531</v>
      </c>
      <c r="F23" s="59"/>
      <c r="G23" s="61" t="s">
        <v>25</v>
      </c>
      <c r="H23" s="84">
        <v>7.6192129629629624E-4</v>
      </c>
      <c r="I23" s="82">
        <v>1</v>
      </c>
      <c r="J23" s="84" t="s">
        <v>85</v>
      </c>
      <c r="K23" s="82">
        <v>1</v>
      </c>
      <c r="L23" s="84" t="s">
        <v>86</v>
      </c>
      <c r="M23" s="82">
        <v>1</v>
      </c>
      <c r="N23" s="84" t="s">
        <v>87</v>
      </c>
      <c r="O23" s="82">
        <v>2</v>
      </c>
      <c r="P23" s="69">
        <v>2.8444212962962963E-3</v>
      </c>
      <c r="Q23" s="105">
        <v>58.54</v>
      </c>
      <c r="R23" s="59"/>
      <c r="S23" s="70" t="s">
        <v>171</v>
      </c>
    </row>
    <row r="24" spans="1:19" s="72" customFormat="1" ht="13" x14ac:dyDescent="0.3">
      <c r="A24" s="71">
        <v>2</v>
      </c>
      <c r="B24" s="57">
        <v>9</v>
      </c>
      <c r="C24" s="57">
        <v>10036018811</v>
      </c>
      <c r="D24" s="58" t="s">
        <v>45</v>
      </c>
      <c r="E24" s="103">
        <v>37411</v>
      </c>
      <c r="F24" s="57"/>
      <c r="G24" s="61" t="s">
        <v>25</v>
      </c>
      <c r="H24" s="84">
        <v>8.7569444444444457E-4</v>
      </c>
      <c r="I24" s="82">
        <v>4</v>
      </c>
      <c r="J24" s="84" t="s">
        <v>88</v>
      </c>
      <c r="K24" s="82">
        <v>4</v>
      </c>
      <c r="L24" s="84" t="s">
        <v>89</v>
      </c>
      <c r="M24" s="82">
        <v>3</v>
      </c>
      <c r="N24" s="84" t="s">
        <v>90</v>
      </c>
      <c r="O24" s="82">
        <v>1</v>
      </c>
      <c r="P24" s="69">
        <v>2.9663425925925929E-3</v>
      </c>
      <c r="Q24" s="105">
        <v>56.25</v>
      </c>
      <c r="R24" s="59"/>
      <c r="S24" s="70" t="s">
        <v>171</v>
      </c>
    </row>
    <row r="25" spans="1:19" s="72" customFormat="1" ht="26" x14ac:dyDescent="0.3">
      <c r="A25" s="68">
        <v>3</v>
      </c>
      <c r="B25" s="57">
        <v>20</v>
      </c>
      <c r="C25" s="57">
        <v>10075644826</v>
      </c>
      <c r="D25" s="58" t="s">
        <v>61</v>
      </c>
      <c r="E25" s="103">
        <v>38042</v>
      </c>
      <c r="F25" s="57"/>
      <c r="G25" s="61" t="s">
        <v>81</v>
      </c>
      <c r="H25" s="84">
        <v>7.9074074074074073E-4</v>
      </c>
      <c r="I25" s="82">
        <v>3</v>
      </c>
      <c r="J25" s="84" t="s">
        <v>91</v>
      </c>
      <c r="K25" s="82">
        <v>2</v>
      </c>
      <c r="L25" s="84" t="s">
        <v>92</v>
      </c>
      <c r="M25" s="82">
        <v>2</v>
      </c>
      <c r="N25" s="84" t="s">
        <v>93</v>
      </c>
      <c r="O25" s="82">
        <v>3</v>
      </c>
      <c r="P25" s="69">
        <v>2.9389814814814817E-3</v>
      </c>
      <c r="Q25" s="105">
        <v>56.69</v>
      </c>
      <c r="R25" s="59"/>
      <c r="S25" s="70" t="s">
        <v>171</v>
      </c>
    </row>
    <row r="26" spans="1:19" s="72" customFormat="1" ht="13" x14ac:dyDescent="0.3">
      <c r="A26" s="71">
        <v>4</v>
      </c>
      <c r="B26" s="57">
        <v>14</v>
      </c>
      <c r="C26" s="57">
        <v>10065490643</v>
      </c>
      <c r="D26" s="58" t="s">
        <v>62</v>
      </c>
      <c r="E26" s="103">
        <v>38183</v>
      </c>
      <c r="F26" s="57"/>
      <c r="G26" s="61" t="s">
        <v>25</v>
      </c>
      <c r="H26" s="84">
        <v>7.8703703703703705E-4</v>
      </c>
      <c r="I26" s="82">
        <v>2</v>
      </c>
      <c r="J26" s="84" t="s">
        <v>94</v>
      </c>
      <c r="K26" s="82">
        <v>3</v>
      </c>
      <c r="L26" s="84" t="s">
        <v>95</v>
      </c>
      <c r="M26" s="82">
        <v>4</v>
      </c>
      <c r="N26" s="84" t="s">
        <v>96</v>
      </c>
      <c r="O26" s="82">
        <v>4</v>
      </c>
      <c r="P26" s="69">
        <v>3.0138194444444444E-3</v>
      </c>
      <c r="Q26" s="105">
        <v>55.38</v>
      </c>
      <c r="R26" s="59"/>
      <c r="S26" s="70" t="s">
        <v>171</v>
      </c>
    </row>
    <row r="27" spans="1:19" s="72" customFormat="1" ht="13" x14ac:dyDescent="0.3">
      <c r="A27" s="68">
        <v>5</v>
      </c>
      <c r="B27" s="57">
        <v>8</v>
      </c>
      <c r="C27" s="57">
        <v>10036092771</v>
      </c>
      <c r="D27" s="58" t="s">
        <v>46</v>
      </c>
      <c r="E27" s="103">
        <v>37439</v>
      </c>
      <c r="F27" s="57"/>
      <c r="G27" s="61" t="s">
        <v>25</v>
      </c>
      <c r="H27" s="84">
        <v>7.8449074074074066E-4</v>
      </c>
      <c r="I27" s="82">
        <v>6</v>
      </c>
      <c r="J27" s="84" t="s">
        <v>97</v>
      </c>
      <c r="K27" s="82">
        <v>6</v>
      </c>
      <c r="L27" s="84" t="s">
        <v>98</v>
      </c>
      <c r="M27" s="82">
        <v>9</v>
      </c>
      <c r="N27" s="84" t="s">
        <v>99</v>
      </c>
      <c r="O27" s="82">
        <v>10</v>
      </c>
      <c r="P27" s="69">
        <v>2.9909722222222226E-3</v>
      </c>
      <c r="Q27" s="105">
        <v>55.81</v>
      </c>
      <c r="R27" s="59"/>
      <c r="S27" s="70" t="s">
        <v>172</v>
      </c>
    </row>
    <row r="28" spans="1:19" s="72" customFormat="1" ht="13" x14ac:dyDescent="0.3">
      <c r="A28" s="71">
        <v>6</v>
      </c>
      <c r="B28" s="57">
        <v>15</v>
      </c>
      <c r="C28" s="57">
        <v>10065490441</v>
      </c>
      <c r="D28" s="58" t="s">
        <v>63</v>
      </c>
      <c r="E28" s="103">
        <v>38304</v>
      </c>
      <c r="F28" s="57"/>
      <c r="G28" s="61" t="s">
        <v>25</v>
      </c>
      <c r="H28" s="84">
        <v>8.1180555555555563E-4</v>
      </c>
      <c r="I28" s="82">
        <v>12</v>
      </c>
      <c r="J28" s="84" t="s">
        <v>100</v>
      </c>
      <c r="K28" s="82">
        <v>11</v>
      </c>
      <c r="L28" s="84" t="s">
        <v>101</v>
      </c>
      <c r="M28" s="82">
        <v>7</v>
      </c>
      <c r="N28" s="84" t="s">
        <v>102</v>
      </c>
      <c r="O28" s="82">
        <v>6</v>
      </c>
      <c r="P28" s="69">
        <v>3.0182523148148143E-3</v>
      </c>
      <c r="Q28" s="105">
        <v>55.17</v>
      </c>
      <c r="R28" s="59"/>
      <c r="S28" s="70" t="s">
        <v>172</v>
      </c>
    </row>
    <row r="29" spans="1:19" s="72" customFormat="1" ht="13" x14ac:dyDescent="0.3">
      <c r="A29" s="68">
        <v>7</v>
      </c>
      <c r="B29" s="57">
        <v>7</v>
      </c>
      <c r="C29" s="57">
        <v>10036019013</v>
      </c>
      <c r="D29" s="58" t="s">
        <v>51</v>
      </c>
      <c r="E29" s="103">
        <v>37410</v>
      </c>
      <c r="F29" s="57"/>
      <c r="G29" s="61" t="s">
        <v>25</v>
      </c>
      <c r="H29" s="84">
        <v>7.9895833333333338E-4</v>
      </c>
      <c r="I29" s="82">
        <v>9</v>
      </c>
      <c r="J29" s="84" t="s">
        <v>103</v>
      </c>
      <c r="K29" s="82">
        <v>10</v>
      </c>
      <c r="L29" s="84" t="s">
        <v>104</v>
      </c>
      <c r="M29" s="82">
        <v>10</v>
      </c>
      <c r="N29" s="84" t="s">
        <v>105</v>
      </c>
      <c r="O29" s="82">
        <v>9</v>
      </c>
      <c r="P29" s="69">
        <v>3.0250231481481482E-3</v>
      </c>
      <c r="Q29" s="105">
        <v>55.17</v>
      </c>
      <c r="R29" s="59"/>
      <c r="S29" s="70" t="s">
        <v>172</v>
      </c>
    </row>
    <row r="30" spans="1:19" s="72" customFormat="1" ht="13" x14ac:dyDescent="0.3">
      <c r="A30" s="71">
        <v>8</v>
      </c>
      <c r="B30" s="57">
        <v>4</v>
      </c>
      <c r="C30" s="57">
        <v>10010168412</v>
      </c>
      <c r="D30" s="58" t="s">
        <v>50</v>
      </c>
      <c r="E30" s="103">
        <v>36015</v>
      </c>
      <c r="F30" s="57"/>
      <c r="G30" s="61" t="s">
        <v>25</v>
      </c>
      <c r="H30" s="84">
        <v>7.8449074074074066E-4</v>
      </c>
      <c r="I30" s="82">
        <v>5</v>
      </c>
      <c r="J30" s="84" t="s">
        <v>106</v>
      </c>
      <c r="K30" s="82">
        <v>8</v>
      </c>
      <c r="L30" s="84" t="s">
        <v>107</v>
      </c>
      <c r="M30" s="82">
        <v>12</v>
      </c>
      <c r="N30" s="84" t="s">
        <v>108</v>
      </c>
      <c r="O30" s="82">
        <v>18</v>
      </c>
      <c r="P30" s="69">
        <v>3.0320833333333332E-3</v>
      </c>
      <c r="Q30" s="105">
        <v>54.96</v>
      </c>
      <c r="R30" s="59"/>
      <c r="S30" s="70" t="s">
        <v>172</v>
      </c>
    </row>
    <row r="31" spans="1:19" s="72" customFormat="1" ht="26" x14ac:dyDescent="0.3">
      <c r="A31" s="68">
        <v>9</v>
      </c>
      <c r="B31" s="57">
        <v>12</v>
      </c>
      <c r="C31" s="57">
        <v>10090937177</v>
      </c>
      <c r="D31" s="58" t="s">
        <v>64</v>
      </c>
      <c r="E31" s="103">
        <v>38212</v>
      </c>
      <c r="F31" s="57"/>
      <c r="G31" s="61" t="s">
        <v>81</v>
      </c>
      <c r="H31" s="84">
        <v>7.9456018518518504E-4</v>
      </c>
      <c r="I31" s="82">
        <v>8</v>
      </c>
      <c r="J31" s="84" t="s">
        <v>109</v>
      </c>
      <c r="K31" s="82">
        <v>9</v>
      </c>
      <c r="L31" s="84" t="s">
        <v>110</v>
      </c>
      <c r="M31" s="82">
        <v>13</v>
      </c>
      <c r="N31" s="84" t="s">
        <v>111</v>
      </c>
      <c r="O31" s="82">
        <v>14</v>
      </c>
      <c r="P31" s="69">
        <v>3.0355671296296294E-3</v>
      </c>
      <c r="Q31" s="105">
        <v>54.96</v>
      </c>
      <c r="R31" s="59"/>
      <c r="S31" s="70" t="s">
        <v>172</v>
      </c>
    </row>
    <row r="32" spans="1:19" s="72" customFormat="1" ht="13" x14ac:dyDescent="0.3">
      <c r="A32" s="71">
        <v>10</v>
      </c>
      <c r="B32" s="57">
        <v>70</v>
      </c>
      <c r="C32" s="57">
        <v>10005408742</v>
      </c>
      <c r="D32" s="58" t="s">
        <v>47</v>
      </c>
      <c r="E32" s="103">
        <v>32573</v>
      </c>
      <c r="F32" s="57"/>
      <c r="G32" s="61" t="s">
        <v>48</v>
      </c>
      <c r="H32" s="84">
        <v>8.2407407407407397E-4</v>
      </c>
      <c r="I32" s="82">
        <v>17</v>
      </c>
      <c r="J32" s="84" t="s">
        <v>112</v>
      </c>
      <c r="K32" s="82">
        <v>16</v>
      </c>
      <c r="L32" s="84" t="s">
        <v>113</v>
      </c>
      <c r="M32" s="82">
        <v>5</v>
      </c>
      <c r="N32" s="84" t="s">
        <v>114</v>
      </c>
      <c r="O32" s="82">
        <v>7</v>
      </c>
      <c r="P32" s="69">
        <v>3.0506828703703703E-3</v>
      </c>
      <c r="Q32" s="105">
        <v>54.55</v>
      </c>
      <c r="R32" s="59"/>
      <c r="S32" s="70" t="s">
        <v>172</v>
      </c>
    </row>
    <row r="33" spans="1:19" s="72" customFormat="1" ht="13" x14ac:dyDescent="0.3">
      <c r="A33" s="68">
        <v>11</v>
      </c>
      <c r="B33" s="57">
        <v>10</v>
      </c>
      <c r="C33" s="57">
        <v>10036013858</v>
      </c>
      <c r="D33" s="58" t="s">
        <v>52</v>
      </c>
      <c r="E33" s="103">
        <v>37597</v>
      </c>
      <c r="F33" s="57"/>
      <c r="G33" s="61" t="s">
        <v>25</v>
      </c>
      <c r="H33" s="84">
        <v>8.143518518518518E-4</v>
      </c>
      <c r="I33" s="82">
        <v>13</v>
      </c>
      <c r="J33" s="84" t="s">
        <v>115</v>
      </c>
      <c r="K33" s="82">
        <v>15</v>
      </c>
      <c r="L33" s="84" t="s">
        <v>116</v>
      </c>
      <c r="M33" s="82">
        <v>14</v>
      </c>
      <c r="N33" s="84" t="s">
        <v>117</v>
      </c>
      <c r="O33" s="82">
        <v>5</v>
      </c>
      <c r="P33" s="69">
        <v>3.0528587962962966E-3</v>
      </c>
      <c r="Q33" s="105">
        <v>54.55</v>
      </c>
      <c r="R33" s="59"/>
      <c r="S33" s="70" t="s">
        <v>172</v>
      </c>
    </row>
    <row r="34" spans="1:19" s="72" customFormat="1" ht="13" x14ac:dyDescent="0.3">
      <c r="A34" s="71">
        <v>12</v>
      </c>
      <c r="B34" s="57">
        <v>69</v>
      </c>
      <c r="C34" s="57">
        <v>10036013555</v>
      </c>
      <c r="D34" s="58" t="s">
        <v>55</v>
      </c>
      <c r="E34" s="103">
        <v>37278</v>
      </c>
      <c r="F34" s="57"/>
      <c r="G34" s="61" t="s">
        <v>48</v>
      </c>
      <c r="H34" s="84">
        <v>8.0787037037037036E-4</v>
      </c>
      <c r="I34" s="82">
        <v>10</v>
      </c>
      <c r="J34" s="84" t="s">
        <v>118</v>
      </c>
      <c r="K34" s="82">
        <v>14</v>
      </c>
      <c r="L34" s="84" t="s">
        <v>119</v>
      </c>
      <c r="M34" s="82">
        <v>18</v>
      </c>
      <c r="N34" s="84" t="s">
        <v>120</v>
      </c>
      <c r="O34" s="82">
        <v>12</v>
      </c>
      <c r="P34" s="69">
        <v>3.0842708333333334E-3</v>
      </c>
      <c r="Q34" s="105">
        <v>54.14</v>
      </c>
      <c r="R34" s="59"/>
      <c r="S34" s="70" t="s">
        <v>172</v>
      </c>
    </row>
    <row r="35" spans="1:19" s="72" customFormat="1" ht="13" x14ac:dyDescent="0.3">
      <c r="A35" s="68">
        <v>13</v>
      </c>
      <c r="B35" s="57">
        <v>11</v>
      </c>
      <c r="C35" s="57">
        <v>10065490946</v>
      </c>
      <c r="D35" s="58" t="s">
        <v>53</v>
      </c>
      <c r="E35" s="103">
        <v>37676</v>
      </c>
      <c r="F35" s="57"/>
      <c r="G35" s="61" t="s">
        <v>25</v>
      </c>
      <c r="H35" s="84">
        <v>7.7974537037037031E-4</v>
      </c>
      <c r="I35" s="82">
        <v>4</v>
      </c>
      <c r="J35" s="84" t="s">
        <v>121</v>
      </c>
      <c r="K35" s="82">
        <v>13</v>
      </c>
      <c r="L35" s="84" t="s">
        <v>122</v>
      </c>
      <c r="M35" s="82">
        <v>20</v>
      </c>
      <c r="N35" s="84" t="s">
        <v>123</v>
      </c>
      <c r="O35" s="82">
        <v>20</v>
      </c>
      <c r="P35" s="69">
        <v>3.0867361111111108E-3</v>
      </c>
      <c r="Q35" s="105">
        <v>53.93</v>
      </c>
      <c r="R35" s="59"/>
      <c r="S35" s="70" t="s">
        <v>172</v>
      </c>
    </row>
    <row r="36" spans="1:19" s="72" customFormat="1" ht="13" x14ac:dyDescent="0.3">
      <c r="A36" s="71">
        <v>14</v>
      </c>
      <c r="B36" s="57">
        <v>71</v>
      </c>
      <c r="C36" s="57">
        <v>10015266568</v>
      </c>
      <c r="D36" s="58" t="s">
        <v>49</v>
      </c>
      <c r="E36" s="103">
        <v>36288</v>
      </c>
      <c r="F36" s="57"/>
      <c r="G36" s="61" t="s">
        <v>48</v>
      </c>
      <c r="H36" s="84">
        <v>8.3009259259259267E-4</v>
      </c>
      <c r="I36" s="82">
        <v>21</v>
      </c>
      <c r="J36" s="84" t="s">
        <v>124</v>
      </c>
      <c r="K36" s="82">
        <v>12</v>
      </c>
      <c r="L36" s="84" t="s">
        <v>125</v>
      </c>
      <c r="M36" s="82">
        <v>15</v>
      </c>
      <c r="N36" s="84" t="s">
        <v>126</v>
      </c>
      <c r="O36" s="82">
        <v>15</v>
      </c>
      <c r="P36" s="69">
        <v>3.0941898148148148E-3</v>
      </c>
      <c r="Q36" s="105">
        <v>53.93</v>
      </c>
      <c r="R36" s="59"/>
      <c r="S36" s="70" t="s">
        <v>172</v>
      </c>
    </row>
    <row r="37" spans="1:19" s="72" customFormat="1" ht="26" x14ac:dyDescent="0.3">
      <c r="A37" s="68">
        <v>15</v>
      </c>
      <c r="B37" s="57">
        <v>79</v>
      </c>
      <c r="C37" s="57">
        <v>10036035177</v>
      </c>
      <c r="D37" s="58" t="s">
        <v>65</v>
      </c>
      <c r="E37" s="103">
        <v>37434</v>
      </c>
      <c r="F37" s="57"/>
      <c r="G37" s="61" t="s">
        <v>82</v>
      </c>
      <c r="H37" s="84">
        <v>8.1747685185185189E-4</v>
      </c>
      <c r="I37" s="82">
        <v>15</v>
      </c>
      <c r="J37" s="84" t="s">
        <v>127</v>
      </c>
      <c r="K37" s="82">
        <v>21</v>
      </c>
      <c r="L37" s="84" t="s">
        <v>128</v>
      </c>
      <c r="M37" s="82">
        <v>16</v>
      </c>
      <c r="N37" s="84" t="s">
        <v>129</v>
      </c>
      <c r="O37" s="82">
        <v>8</v>
      </c>
      <c r="P37" s="69">
        <v>3.1243518518518521E-3</v>
      </c>
      <c r="Q37" s="105">
        <v>53.33</v>
      </c>
      <c r="R37" s="59"/>
      <c r="S37" s="70" t="s">
        <v>172</v>
      </c>
    </row>
    <row r="38" spans="1:19" s="72" customFormat="1" ht="13" x14ac:dyDescent="0.3">
      <c r="A38" s="71">
        <v>16</v>
      </c>
      <c r="B38" s="57">
        <v>82</v>
      </c>
      <c r="C38" s="57">
        <v>10049916382</v>
      </c>
      <c r="D38" s="58" t="s">
        <v>66</v>
      </c>
      <c r="E38" s="103">
        <v>37680</v>
      </c>
      <c r="F38" s="57"/>
      <c r="G38" s="61" t="s">
        <v>25</v>
      </c>
      <c r="H38" s="84">
        <v>8.155092592592592E-4</v>
      </c>
      <c r="I38" s="82">
        <v>14</v>
      </c>
      <c r="J38" s="84" t="s">
        <v>130</v>
      </c>
      <c r="K38" s="82">
        <v>24</v>
      </c>
      <c r="L38" s="84" t="s">
        <v>131</v>
      </c>
      <c r="M38" s="82">
        <v>11</v>
      </c>
      <c r="N38" s="84" t="s">
        <v>132</v>
      </c>
      <c r="O38" s="82">
        <v>17</v>
      </c>
      <c r="P38" s="69">
        <v>3.1340277777777777E-3</v>
      </c>
      <c r="Q38" s="105">
        <v>53.14</v>
      </c>
      <c r="R38" s="59"/>
      <c r="S38" s="70" t="s">
        <v>172</v>
      </c>
    </row>
    <row r="39" spans="1:19" s="72" customFormat="1" ht="13" x14ac:dyDescent="0.3">
      <c r="A39" s="68">
        <v>17</v>
      </c>
      <c r="B39" s="57">
        <v>83</v>
      </c>
      <c r="C39" s="57">
        <v>10036079334</v>
      </c>
      <c r="D39" s="58" t="s">
        <v>67</v>
      </c>
      <c r="E39" s="103">
        <v>37807</v>
      </c>
      <c r="F39" s="57"/>
      <c r="G39" s="61" t="s">
        <v>25</v>
      </c>
      <c r="H39" s="84">
        <v>8.3159722222222229E-4</v>
      </c>
      <c r="I39" s="82">
        <v>22</v>
      </c>
      <c r="J39" s="84" t="s">
        <v>133</v>
      </c>
      <c r="K39" s="82">
        <v>19</v>
      </c>
      <c r="L39" s="84" t="s">
        <v>134</v>
      </c>
      <c r="M39" s="82">
        <v>19</v>
      </c>
      <c r="N39" s="84" t="s">
        <v>135</v>
      </c>
      <c r="O39" s="82">
        <v>21</v>
      </c>
      <c r="P39" s="69">
        <v>3.1776041666666667E-3</v>
      </c>
      <c r="Q39" s="105">
        <v>52.36</v>
      </c>
      <c r="R39" s="59"/>
      <c r="S39" s="70" t="s">
        <v>172</v>
      </c>
    </row>
    <row r="40" spans="1:19" s="72" customFormat="1" ht="13" x14ac:dyDescent="0.3">
      <c r="A40" s="71">
        <v>18</v>
      </c>
      <c r="B40" s="57">
        <v>80</v>
      </c>
      <c r="C40" s="57">
        <v>10036078122</v>
      </c>
      <c r="D40" s="58" t="s">
        <v>68</v>
      </c>
      <c r="E40" s="103">
        <v>37359</v>
      </c>
      <c r="F40" s="57"/>
      <c r="G40" s="61" t="s">
        <v>25</v>
      </c>
      <c r="H40" s="84">
        <v>8.2372685185185186E-4</v>
      </c>
      <c r="I40" s="82">
        <v>16</v>
      </c>
      <c r="J40" s="84" t="s">
        <v>127</v>
      </c>
      <c r="K40" s="82">
        <v>22</v>
      </c>
      <c r="L40" s="84" t="s">
        <v>136</v>
      </c>
      <c r="M40" s="82">
        <v>22</v>
      </c>
      <c r="N40" s="84" t="s">
        <v>137</v>
      </c>
      <c r="O40" s="82">
        <v>19</v>
      </c>
      <c r="P40" s="69">
        <v>3.1875115740740739E-3</v>
      </c>
      <c r="Q40" s="105">
        <v>52.36</v>
      </c>
      <c r="R40" s="59"/>
      <c r="S40" s="70" t="s">
        <v>172</v>
      </c>
    </row>
    <row r="41" spans="1:19" s="72" customFormat="1" ht="26" x14ac:dyDescent="0.3">
      <c r="A41" s="68">
        <v>19</v>
      </c>
      <c r="B41" s="57">
        <v>81</v>
      </c>
      <c r="C41" s="57">
        <v>10036028107</v>
      </c>
      <c r="D41" s="58" t="s">
        <v>69</v>
      </c>
      <c r="E41" s="103">
        <v>38277</v>
      </c>
      <c r="F41" s="57"/>
      <c r="G41" s="61" t="s">
        <v>83</v>
      </c>
      <c r="H41" s="84">
        <v>8.4236111111111111E-4</v>
      </c>
      <c r="I41" s="82">
        <v>24</v>
      </c>
      <c r="J41" s="84" t="s">
        <v>138</v>
      </c>
      <c r="K41" s="82">
        <v>20</v>
      </c>
      <c r="L41" s="84" t="s">
        <v>139</v>
      </c>
      <c r="M41" s="82">
        <v>21</v>
      </c>
      <c r="N41" s="84" t="s">
        <v>140</v>
      </c>
      <c r="O41" s="82">
        <v>22</v>
      </c>
      <c r="P41" s="69">
        <v>3.2042592592592591E-3</v>
      </c>
      <c r="Q41" s="105">
        <v>51.99</v>
      </c>
      <c r="R41" s="59"/>
      <c r="S41" s="70" t="s">
        <v>172</v>
      </c>
    </row>
    <row r="42" spans="1:19" s="72" customFormat="1" ht="13" x14ac:dyDescent="0.3">
      <c r="A42" s="68">
        <v>20</v>
      </c>
      <c r="B42" s="57">
        <v>88</v>
      </c>
      <c r="C42" s="57">
        <v>10036014060</v>
      </c>
      <c r="D42" s="58" t="s">
        <v>70</v>
      </c>
      <c r="E42" s="103">
        <v>37029</v>
      </c>
      <c r="F42" s="57"/>
      <c r="G42" s="61" t="s">
        <v>25</v>
      </c>
      <c r="H42" s="84">
        <v>8.2511574074074074E-4</v>
      </c>
      <c r="I42" s="82">
        <v>19</v>
      </c>
      <c r="J42" s="84" t="s">
        <v>141</v>
      </c>
      <c r="K42" s="82">
        <v>18</v>
      </c>
      <c r="L42" s="84" t="s">
        <v>142</v>
      </c>
      <c r="M42" s="82">
        <v>26</v>
      </c>
      <c r="N42" s="84" t="s">
        <v>143</v>
      </c>
      <c r="O42" s="82">
        <v>24</v>
      </c>
      <c r="P42" s="69">
        <v>3.2620717592592597E-3</v>
      </c>
      <c r="Q42" s="105">
        <v>51.06</v>
      </c>
      <c r="R42" s="59"/>
      <c r="S42" s="70" t="s">
        <v>172</v>
      </c>
    </row>
    <row r="43" spans="1:19" s="72" customFormat="1" ht="13" x14ac:dyDescent="0.3">
      <c r="A43" s="68">
        <v>21</v>
      </c>
      <c r="B43" s="57">
        <v>66</v>
      </c>
      <c r="C43" s="57">
        <v>10008705227</v>
      </c>
      <c r="D43" s="58" t="s">
        <v>71</v>
      </c>
      <c r="E43" s="103">
        <v>34093</v>
      </c>
      <c r="F43" s="57"/>
      <c r="G43" s="61" t="s">
        <v>84</v>
      </c>
      <c r="H43" s="84">
        <v>8.2488425925925926E-4</v>
      </c>
      <c r="I43" s="82">
        <v>18</v>
      </c>
      <c r="J43" s="84" t="s">
        <v>144</v>
      </c>
      <c r="K43" s="82">
        <v>23</v>
      </c>
      <c r="L43" s="84" t="s">
        <v>145</v>
      </c>
      <c r="M43" s="82">
        <v>23</v>
      </c>
      <c r="N43" s="84" t="s">
        <v>146</v>
      </c>
      <c r="O43" s="82">
        <v>27</v>
      </c>
      <c r="P43" s="69">
        <v>3.2730092592592589E-3</v>
      </c>
      <c r="Q43" s="105">
        <v>50.88</v>
      </c>
      <c r="R43" s="59"/>
      <c r="S43" s="70" t="s">
        <v>172</v>
      </c>
    </row>
    <row r="44" spans="1:19" s="72" customFormat="1" ht="13" x14ac:dyDescent="0.3">
      <c r="A44" s="68">
        <v>22</v>
      </c>
      <c r="B44" s="57">
        <v>86</v>
      </c>
      <c r="C44" s="57">
        <v>10008818900</v>
      </c>
      <c r="D44" s="58" t="s">
        <v>72</v>
      </c>
      <c r="E44" s="103">
        <v>35212</v>
      </c>
      <c r="F44" s="57"/>
      <c r="G44" s="61" t="s">
        <v>25</v>
      </c>
      <c r="H44" s="84">
        <v>8.2858796296296294E-4</v>
      </c>
      <c r="I44" s="82">
        <v>20</v>
      </c>
      <c r="J44" s="84" t="s">
        <v>147</v>
      </c>
      <c r="K44" s="82">
        <v>25</v>
      </c>
      <c r="L44" s="84" t="s">
        <v>148</v>
      </c>
      <c r="M44" s="82">
        <v>25</v>
      </c>
      <c r="N44" s="84" t="s">
        <v>149</v>
      </c>
      <c r="O44" s="82">
        <v>23</v>
      </c>
      <c r="P44" s="69">
        <v>3.2902314814814812E-3</v>
      </c>
      <c r="Q44" s="105">
        <v>50.7</v>
      </c>
      <c r="R44" s="59"/>
      <c r="S44" s="70" t="s">
        <v>172</v>
      </c>
    </row>
    <row r="45" spans="1:19" s="72" customFormat="1" ht="13" x14ac:dyDescent="0.3">
      <c r="A45" s="68">
        <v>23</v>
      </c>
      <c r="B45" s="57">
        <v>85</v>
      </c>
      <c r="C45" s="57">
        <v>10007707844</v>
      </c>
      <c r="D45" s="58" t="s">
        <v>73</v>
      </c>
      <c r="E45" s="103">
        <v>34460</v>
      </c>
      <c r="F45" s="57"/>
      <c r="G45" s="61" t="s">
        <v>25</v>
      </c>
      <c r="H45" s="84">
        <v>8.8414351851851848E-4</v>
      </c>
      <c r="I45" s="82">
        <v>30</v>
      </c>
      <c r="J45" s="84" t="s">
        <v>150</v>
      </c>
      <c r="K45" s="82">
        <v>26</v>
      </c>
      <c r="L45" s="84" t="s">
        <v>151</v>
      </c>
      <c r="M45" s="82">
        <v>27</v>
      </c>
      <c r="N45" s="84" t="s">
        <v>152</v>
      </c>
      <c r="O45" s="82">
        <v>26</v>
      </c>
      <c r="P45" s="69">
        <v>3.392233796296296E-3</v>
      </c>
      <c r="Q45" s="105">
        <v>49.15</v>
      </c>
      <c r="R45" s="59"/>
      <c r="S45" s="70" t="s">
        <v>172</v>
      </c>
    </row>
    <row r="46" spans="1:19" s="72" customFormat="1" ht="13" x14ac:dyDescent="0.3">
      <c r="A46" s="68">
        <v>24</v>
      </c>
      <c r="B46" s="57">
        <v>90</v>
      </c>
      <c r="C46" s="57">
        <v>10078168947</v>
      </c>
      <c r="D46" s="58" t="s">
        <v>74</v>
      </c>
      <c r="E46" s="103">
        <v>38184</v>
      </c>
      <c r="F46" s="57"/>
      <c r="G46" s="61" t="s">
        <v>25</v>
      </c>
      <c r="H46" s="84">
        <v>8.7083333333333327E-4</v>
      </c>
      <c r="I46" s="82">
        <v>28</v>
      </c>
      <c r="J46" s="84" t="s">
        <v>153</v>
      </c>
      <c r="K46" s="82">
        <v>31</v>
      </c>
      <c r="L46" s="84" t="s">
        <v>154</v>
      </c>
      <c r="M46" s="82">
        <v>24</v>
      </c>
      <c r="N46" s="84" t="s">
        <v>155</v>
      </c>
      <c r="O46" s="82">
        <v>25</v>
      </c>
      <c r="P46" s="69">
        <v>3.3969444444444451E-3</v>
      </c>
      <c r="Q46" s="105">
        <v>49.15</v>
      </c>
      <c r="R46" s="59"/>
      <c r="S46" s="70" t="s">
        <v>172</v>
      </c>
    </row>
    <row r="47" spans="1:19" s="72" customFormat="1" ht="13" x14ac:dyDescent="0.3">
      <c r="A47" s="68">
        <v>25</v>
      </c>
      <c r="B47" s="57">
        <v>84</v>
      </c>
      <c r="C47" s="57">
        <v>10009548016</v>
      </c>
      <c r="D47" s="58" t="s">
        <v>75</v>
      </c>
      <c r="E47" s="103">
        <v>35612</v>
      </c>
      <c r="F47" s="57"/>
      <c r="G47" s="61" t="s">
        <v>25</v>
      </c>
      <c r="H47" s="84">
        <v>8.6053240740740751E-4</v>
      </c>
      <c r="I47" s="82">
        <v>27</v>
      </c>
      <c r="J47" s="84" t="s">
        <v>156</v>
      </c>
      <c r="K47" s="82">
        <v>27</v>
      </c>
      <c r="L47" s="84" t="s">
        <v>157</v>
      </c>
      <c r="M47" s="82">
        <v>31</v>
      </c>
      <c r="N47" s="84" t="s">
        <v>158</v>
      </c>
      <c r="O47" s="82">
        <v>29</v>
      </c>
      <c r="P47" s="69">
        <v>3.45119212962963E-3</v>
      </c>
      <c r="Q47" s="105">
        <v>48.32</v>
      </c>
      <c r="R47" s="59"/>
      <c r="S47" s="70" t="s">
        <v>172</v>
      </c>
    </row>
    <row r="48" spans="1:19" s="72" customFormat="1" ht="13" x14ac:dyDescent="0.3">
      <c r="A48" s="68">
        <v>26</v>
      </c>
      <c r="B48" s="57">
        <v>87</v>
      </c>
      <c r="C48" s="57">
        <v>10036014262</v>
      </c>
      <c r="D48" s="58" t="s">
        <v>76</v>
      </c>
      <c r="E48" s="103">
        <v>36970</v>
      </c>
      <c r="F48" s="57"/>
      <c r="G48" s="61" t="s">
        <v>25</v>
      </c>
      <c r="H48" s="84">
        <v>8.8472222222222218E-4</v>
      </c>
      <c r="I48" s="82">
        <v>31</v>
      </c>
      <c r="J48" s="84" t="s">
        <v>159</v>
      </c>
      <c r="K48" s="82">
        <v>30</v>
      </c>
      <c r="L48" s="84" t="s">
        <v>160</v>
      </c>
      <c r="M48" s="82">
        <v>30</v>
      </c>
      <c r="N48" s="84" t="s">
        <v>161</v>
      </c>
      <c r="O48" s="82">
        <v>28</v>
      </c>
      <c r="P48" s="69">
        <v>3.4735185185185181E-3</v>
      </c>
      <c r="Q48" s="105">
        <v>48</v>
      </c>
      <c r="R48" s="59"/>
      <c r="S48" s="70" t="s">
        <v>172</v>
      </c>
    </row>
    <row r="49" spans="1:19" s="72" customFormat="1" ht="13" x14ac:dyDescent="0.3">
      <c r="A49" s="68">
        <v>27</v>
      </c>
      <c r="B49" s="57">
        <v>91</v>
      </c>
      <c r="C49" s="57">
        <v>10036032652</v>
      </c>
      <c r="D49" s="58" t="s">
        <v>77</v>
      </c>
      <c r="E49" s="103">
        <v>38123</v>
      </c>
      <c r="F49" s="57"/>
      <c r="G49" s="61" t="s">
        <v>25</v>
      </c>
      <c r="H49" s="84">
        <v>8.8611111111111106E-4</v>
      </c>
      <c r="I49" s="82">
        <v>32</v>
      </c>
      <c r="J49" s="84" t="s">
        <v>162</v>
      </c>
      <c r="K49" s="82">
        <v>29</v>
      </c>
      <c r="L49" s="84" t="s">
        <v>163</v>
      </c>
      <c r="M49" s="82">
        <v>28</v>
      </c>
      <c r="N49" s="84" t="s">
        <v>164</v>
      </c>
      <c r="O49" s="82">
        <v>30</v>
      </c>
      <c r="P49" s="69">
        <v>3.4755902777777775E-3</v>
      </c>
      <c r="Q49" s="105">
        <v>48</v>
      </c>
      <c r="R49" s="59"/>
      <c r="S49" s="70" t="s">
        <v>172</v>
      </c>
    </row>
    <row r="50" spans="1:19" s="72" customFormat="1" ht="13" x14ac:dyDescent="0.3">
      <c r="A50" s="71">
        <v>28</v>
      </c>
      <c r="B50" s="57">
        <v>92</v>
      </c>
      <c r="C50" s="57">
        <v>10114020652</v>
      </c>
      <c r="D50" s="58" t="s">
        <v>78</v>
      </c>
      <c r="E50" s="103">
        <v>37862</v>
      </c>
      <c r="F50" s="57"/>
      <c r="G50" s="61" t="s">
        <v>25</v>
      </c>
      <c r="H50" s="84">
        <v>8.8379629629629626E-4</v>
      </c>
      <c r="I50" s="82">
        <v>29</v>
      </c>
      <c r="J50" s="84" t="s">
        <v>165</v>
      </c>
      <c r="K50" s="82">
        <v>32</v>
      </c>
      <c r="L50" s="84" t="s">
        <v>166</v>
      </c>
      <c r="M50" s="82">
        <v>32</v>
      </c>
      <c r="N50" s="84" t="s">
        <v>167</v>
      </c>
      <c r="O50" s="82">
        <v>31</v>
      </c>
      <c r="P50" s="69">
        <v>3.6092361111111112E-3</v>
      </c>
      <c r="Q50" s="105">
        <v>46.15</v>
      </c>
      <c r="R50" s="59"/>
      <c r="S50" s="70" t="s">
        <v>172</v>
      </c>
    </row>
    <row r="51" spans="1:19" s="72" customFormat="1" ht="13" x14ac:dyDescent="0.3">
      <c r="A51" s="73">
        <v>29</v>
      </c>
      <c r="B51" s="57">
        <v>89</v>
      </c>
      <c r="C51" s="57">
        <v>10010129309</v>
      </c>
      <c r="D51" s="58" t="s">
        <v>79</v>
      </c>
      <c r="E51" s="103">
        <v>35868</v>
      </c>
      <c r="F51" s="57"/>
      <c r="G51" s="61" t="s">
        <v>25</v>
      </c>
      <c r="H51" s="84">
        <v>8.5451388888888892E-4</v>
      </c>
      <c r="I51" s="82">
        <v>26</v>
      </c>
      <c r="J51" s="84" t="s">
        <v>168</v>
      </c>
      <c r="K51" s="82">
        <v>28</v>
      </c>
      <c r="L51" s="84" t="s">
        <v>169</v>
      </c>
      <c r="M51" s="82">
        <v>29</v>
      </c>
      <c r="N51" s="84" t="s">
        <v>170</v>
      </c>
      <c r="O51" s="82">
        <v>32</v>
      </c>
      <c r="P51" s="69">
        <v>3.625914351851852E-3</v>
      </c>
      <c r="Q51" s="105">
        <v>46.01</v>
      </c>
      <c r="R51" s="59"/>
      <c r="S51" s="70" t="s">
        <v>172</v>
      </c>
    </row>
    <row r="52" spans="1:19" s="72" customFormat="1" ht="13.5" thickBot="1" x14ac:dyDescent="0.35">
      <c r="A52" s="74" t="s">
        <v>80</v>
      </c>
      <c r="B52" s="75">
        <v>68</v>
      </c>
      <c r="C52" s="76">
        <v>10006886576</v>
      </c>
      <c r="D52" s="77" t="s">
        <v>54</v>
      </c>
      <c r="E52" s="104">
        <v>33764</v>
      </c>
      <c r="F52" s="75"/>
      <c r="G52" s="75" t="s">
        <v>48</v>
      </c>
      <c r="H52" s="85"/>
      <c r="I52" s="83"/>
      <c r="J52" s="85"/>
      <c r="K52" s="83"/>
      <c r="L52" s="85"/>
      <c r="M52" s="83"/>
      <c r="N52" s="85"/>
      <c r="O52" s="83"/>
      <c r="P52" s="78"/>
      <c r="Q52" s="79"/>
      <c r="R52" s="80"/>
      <c r="S52" s="81" t="s">
        <v>172</v>
      </c>
    </row>
    <row r="53" spans="1:19" ht="6" customHeight="1" thickTop="1" thickBot="1" x14ac:dyDescent="0.35">
      <c r="A53" s="31"/>
      <c r="B53" s="32"/>
      <c r="C53" s="32"/>
      <c r="D53" s="33"/>
      <c r="E53" s="34"/>
      <c r="F53" s="35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39"/>
      <c r="S53" s="40"/>
    </row>
    <row r="54" spans="1:19" ht="15" thickTop="1" x14ac:dyDescent="0.25">
      <c r="A54" s="120" t="s">
        <v>4</v>
      </c>
      <c r="B54" s="121"/>
      <c r="C54" s="121"/>
      <c r="D54" s="121"/>
      <c r="E54" s="29"/>
      <c r="F54" s="29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2"/>
    </row>
    <row r="55" spans="1:19" ht="13" x14ac:dyDescent="0.25">
      <c r="A55" s="86" t="s">
        <v>42</v>
      </c>
      <c r="B55" s="41"/>
      <c r="C55" s="87"/>
      <c r="D55" s="41"/>
      <c r="E55" s="88"/>
      <c r="F55" s="41"/>
      <c r="G55" s="89"/>
      <c r="H55" s="62"/>
      <c r="I55" s="62"/>
      <c r="J55" s="63"/>
      <c r="K55" s="63"/>
      <c r="L55" s="62"/>
      <c r="M55" s="62"/>
      <c r="N55" s="62"/>
      <c r="O55" s="62"/>
      <c r="P55" s="63"/>
      <c r="Q55" s="90"/>
      <c r="R55" s="91"/>
      <c r="S55" s="92"/>
    </row>
    <row r="56" spans="1:19" ht="13.5" thickBot="1" x14ac:dyDescent="0.3">
      <c r="A56" s="93" t="s">
        <v>60</v>
      </c>
      <c r="B56" s="94"/>
      <c r="C56" s="95"/>
      <c r="D56" s="94"/>
      <c r="E56" s="96"/>
      <c r="F56" s="94"/>
      <c r="G56" s="97"/>
      <c r="H56" s="98"/>
      <c r="I56" s="98"/>
      <c r="J56" s="99"/>
      <c r="K56" s="99"/>
      <c r="L56" s="98"/>
      <c r="M56" s="98"/>
      <c r="N56" s="98"/>
      <c r="O56" s="98"/>
      <c r="P56" s="99"/>
      <c r="Q56" s="100"/>
      <c r="R56" s="101"/>
      <c r="S56" s="102"/>
    </row>
    <row r="57" spans="1:19" ht="5.25" customHeight="1" thickTop="1" x14ac:dyDescent="0.25">
      <c r="A57" s="53"/>
      <c r="B57" s="50"/>
      <c r="C57" s="50"/>
      <c r="D57" s="43"/>
      <c r="E57" s="42"/>
      <c r="F57" s="43"/>
      <c r="G57" s="43"/>
      <c r="H57" s="44"/>
      <c r="I57" s="44"/>
      <c r="J57" s="44"/>
      <c r="K57" s="44"/>
      <c r="L57" s="44"/>
      <c r="M57" s="44"/>
      <c r="N57" s="44"/>
      <c r="O57" s="44"/>
      <c r="P57" s="44"/>
      <c r="Q57" s="45"/>
      <c r="R57" s="43"/>
      <c r="S57" s="6"/>
    </row>
    <row r="58" spans="1:19" s="66" customFormat="1" ht="14.5" x14ac:dyDescent="0.3">
      <c r="A58" s="115"/>
      <c r="B58" s="106"/>
      <c r="C58" s="106"/>
      <c r="D58" s="106"/>
      <c r="E58" s="106" t="s">
        <v>10</v>
      </c>
      <c r="F58" s="106"/>
      <c r="G58" s="106"/>
      <c r="H58" s="106" t="s">
        <v>3</v>
      </c>
      <c r="I58" s="106"/>
      <c r="J58" s="106"/>
      <c r="K58" s="106"/>
      <c r="L58" s="106"/>
      <c r="M58" s="106"/>
      <c r="N58" s="106"/>
      <c r="O58" s="106"/>
      <c r="P58" s="106"/>
      <c r="Q58" s="106" t="s">
        <v>26</v>
      </c>
      <c r="R58" s="106"/>
      <c r="S58" s="107"/>
    </row>
    <row r="59" spans="1:19" ht="13" x14ac:dyDescent="0.25">
      <c r="A59" s="110"/>
      <c r="B59" s="111"/>
      <c r="C59" s="111"/>
      <c r="D59" s="111"/>
      <c r="E59" s="111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3"/>
    </row>
    <row r="60" spans="1:19" ht="13" x14ac:dyDescent="0.25">
      <c r="A60" s="49"/>
      <c r="B60" s="50"/>
      <c r="C60" s="50"/>
      <c r="D60" s="50"/>
      <c r="E60" s="46"/>
      <c r="F60" s="50"/>
      <c r="G60" s="50"/>
      <c r="H60" s="44"/>
      <c r="I60" s="44"/>
      <c r="J60" s="44"/>
      <c r="K60" s="44"/>
      <c r="L60" s="44"/>
      <c r="M60" s="44"/>
      <c r="N60" s="44"/>
      <c r="O60" s="44"/>
      <c r="P60" s="44"/>
      <c r="Q60" s="50"/>
      <c r="R60" s="50"/>
      <c r="S60" s="27"/>
    </row>
    <row r="61" spans="1:19" ht="13" x14ac:dyDescent="0.25">
      <c r="A61" s="49"/>
      <c r="B61" s="50"/>
      <c r="C61" s="50"/>
      <c r="D61" s="50"/>
      <c r="E61" s="46"/>
      <c r="F61" s="50"/>
      <c r="G61" s="50"/>
      <c r="H61" s="44"/>
      <c r="I61" s="44"/>
      <c r="J61" s="44"/>
      <c r="K61" s="44"/>
      <c r="L61" s="44"/>
      <c r="M61" s="44"/>
      <c r="N61" s="44"/>
      <c r="O61" s="44"/>
      <c r="P61" s="44"/>
      <c r="Q61" s="50"/>
      <c r="R61" s="50"/>
      <c r="S61" s="27"/>
    </row>
    <row r="62" spans="1:19" ht="13" x14ac:dyDescent="0.25">
      <c r="A62" s="49"/>
      <c r="B62" s="50"/>
      <c r="C62" s="50"/>
      <c r="D62" s="50"/>
      <c r="E62" s="46"/>
      <c r="F62" s="50"/>
      <c r="G62" s="50"/>
      <c r="H62" s="44"/>
      <c r="I62" s="44"/>
      <c r="J62" s="44"/>
      <c r="K62" s="44"/>
      <c r="L62" s="44"/>
      <c r="M62" s="44"/>
      <c r="N62" s="44"/>
      <c r="O62" s="44"/>
      <c r="P62" s="44"/>
      <c r="Q62" s="50"/>
      <c r="R62" s="50"/>
      <c r="S62" s="27"/>
    </row>
    <row r="63" spans="1:19" ht="13" x14ac:dyDescent="0.25">
      <c r="A63" s="49"/>
      <c r="B63" s="50"/>
      <c r="C63" s="50"/>
      <c r="D63" s="50"/>
      <c r="E63" s="46"/>
      <c r="F63" s="50"/>
      <c r="G63" s="50"/>
      <c r="H63" s="44"/>
      <c r="I63" s="44"/>
      <c r="J63" s="44"/>
      <c r="K63" s="44"/>
      <c r="L63" s="44"/>
      <c r="M63" s="44"/>
      <c r="N63" s="44"/>
      <c r="O63" s="44"/>
      <c r="P63" s="44"/>
      <c r="Q63" s="45"/>
      <c r="R63" s="43"/>
      <c r="S63" s="27"/>
    </row>
    <row r="64" spans="1:19" s="55" customFormat="1" ht="13.5" thickBot="1" x14ac:dyDescent="0.3">
      <c r="A64" s="114" t="s">
        <v>24</v>
      </c>
      <c r="B64" s="108"/>
      <c r="C64" s="108"/>
      <c r="D64" s="108"/>
      <c r="E64" s="108" t="str">
        <f>G17</f>
        <v>Афанасьева Е.А. (ВК, Свердловская область)</v>
      </c>
      <c r="F64" s="108"/>
      <c r="G64" s="108"/>
      <c r="H64" s="108" t="str">
        <f>G18</f>
        <v>Михайлова И.Н. (ВК, Санкт-Петербург)</v>
      </c>
      <c r="I64" s="108"/>
      <c r="J64" s="108"/>
      <c r="K64" s="108"/>
      <c r="L64" s="108"/>
      <c r="M64" s="108"/>
      <c r="N64" s="108"/>
      <c r="O64" s="108"/>
      <c r="P64" s="108"/>
      <c r="Q64" s="108" t="str">
        <f>G19</f>
        <v>Ярышева О.Ю. (ВК, )</v>
      </c>
      <c r="R64" s="108"/>
      <c r="S64" s="109"/>
    </row>
    <row r="65" ht="13" thickTop="1" x14ac:dyDescent="0.25"/>
  </sheetData>
  <mergeCells count="47">
    <mergeCell ref="N22:O22"/>
    <mergeCell ref="H21:O21"/>
    <mergeCell ref="A6:S6"/>
    <mergeCell ref="A1:S1"/>
    <mergeCell ref="A2:S2"/>
    <mergeCell ref="A3:S3"/>
    <mergeCell ref="A4:S4"/>
    <mergeCell ref="A5:S5"/>
    <mergeCell ref="H17:S17"/>
    <mergeCell ref="A7:S7"/>
    <mergeCell ref="A8:S8"/>
    <mergeCell ref="A9:S9"/>
    <mergeCell ref="A10:S10"/>
    <mergeCell ref="A11:S11"/>
    <mergeCell ref="A12:S12"/>
    <mergeCell ref="A13:D13"/>
    <mergeCell ref="A14:D14"/>
    <mergeCell ref="A15:G15"/>
    <mergeCell ref="H15:S15"/>
    <mergeCell ref="H16:S16"/>
    <mergeCell ref="H18:S18"/>
    <mergeCell ref="S21:S22"/>
    <mergeCell ref="H22:I22"/>
    <mergeCell ref="J22:K22"/>
    <mergeCell ref="L22:M22"/>
    <mergeCell ref="A54:D54"/>
    <mergeCell ref="G54:S54"/>
    <mergeCell ref="F21:F22"/>
    <mergeCell ref="G21:G22"/>
    <mergeCell ref="P21:P22"/>
    <mergeCell ref="Q21:Q22"/>
    <mergeCell ref="R21:R22"/>
    <mergeCell ref="A21:A22"/>
    <mergeCell ref="B21:B22"/>
    <mergeCell ref="C21:C22"/>
    <mergeCell ref="D21:D22"/>
    <mergeCell ref="E21:E22"/>
    <mergeCell ref="Q58:S58"/>
    <mergeCell ref="Q64:S64"/>
    <mergeCell ref="A59:E59"/>
    <mergeCell ref="F59:S59"/>
    <mergeCell ref="A64:D64"/>
    <mergeCell ref="E64:G64"/>
    <mergeCell ref="H64:P64"/>
    <mergeCell ref="A58:D58"/>
    <mergeCell ref="E58:G58"/>
    <mergeCell ref="H58:P58"/>
  </mergeCells>
  <phoneticPr fontId="18" type="noConversion"/>
  <pageMargins left="0.7" right="0.7" top="0.75" bottom="0.75" header="0.3" footer="0.3"/>
  <pageSetup paperSize="9" scale="43" orientation="portrait" verticalDpi="0" r:id="rId1"/>
  <colBreaks count="1" manualBreakCount="1">
    <brk id="1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инд г. пресл. 4 км</vt:lpstr>
      <vt:lpstr>'инд г. пресл. 4 км'!Область_печати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2021-07-08T19:40:04Z</cp:lastPrinted>
  <dcterms:created xsi:type="dcterms:W3CDTF">1996-10-08T23:32:33Z</dcterms:created>
  <dcterms:modified xsi:type="dcterms:W3CDTF">2023-02-17T11:22:07Z</dcterms:modified>
</cp:coreProperties>
</file>