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los\OneDrive\Рабочий стол\ВЕРА-ВЕЛО\ФРИСТАЙЛ 2025\ЧР СПБ 08-11.08.2025\"/>
    </mc:Choice>
  </mc:AlternateContent>
  <xr:revisionPtr revIDLastSave="0" documentId="13_ncr:1_{0977C3E4-21B6-4CC0-9194-98108D8125A7}" xr6:coauthVersionLast="47" xr6:coauthVersionMax="47" xr10:uidLastSave="{00000000-0000-0000-0000-000000000000}"/>
  <bookViews>
    <workbookView xWindow="-110" yWindow="-110" windowWidth="19420" windowHeight="10300" activeTab="1" xr2:uid="{B5586E54-D94F-4805-BB1F-863177477F16}"/>
  </bookViews>
  <sheets>
    <sheet name="Женщины (Итог)" sheetId="1" r:id="rId1"/>
    <sheet name="Мужчины (Итог)" sheetId="2" r:id="rId2"/>
  </sheets>
  <definedNames>
    <definedName name="Print_Area" localSheetId="0">'Женщины (Итог)'!$B$1:$N$50</definedName>
    <definedName name="Print_Area" localSheetId="1">'Мужчины (Итог)'!$B$1:$N$52</definedName>
    <definedName name="_xlnm.Print_Area" localSheetId="0">'Женщины (Итог)'!$A$1:$N$61</definedName>
    <definedName name="_xlnm.Print_Area" localSheetId="1">'Мужчины (Итог)'!$A$1:$O$66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2" l="1"/>
  <c r="B47" i="2"/>
  <c r="H43" i="1"/>
  <c r="B43" i="1"/>
</calcChain>
</file>

<file path=xl/sharedStrings.xml><?xml version="1.0" encoding="utf-8"?>
<sst xmlns="http://schemas.openxmlformats.org/spreadsheetml/2006/main" count="202" uniqueCount="86">
  <si>
    <t>Министерство спорта Российской Федерации</t>
  </si>
  <si>
    <t>Федерация велосипедного спорта России</t>
  </si>
  <si>
    <t>ЧЕМПИОНАТ РОССИИ</t>
  </si>
  <si>
    <t>по велосипедному спорту</t>
  </si>
  <si>
    <t>ИТОГОВЫЙ ПРОТОКОЛ</t>
  </si>
  <si>
    <t>ВМХ - гонка ритм - трек</t>
  </si>
  <si>
    <t>ЖЕНЩИНЫ</t>
  </si>
  <si>
    <t>МЕСТО ПРОВЕДЕНИЯ: г. Санкт-Петербург</t>
  </si>
  <si>
    <t>№ ВРВС: 0080761811Л</t>
  </si>
  <si>
    <t>ДАТА ПРОВЕДЕНИЯ: 08-11 АВГУСТА 2025 ГОДА</t>
  </si>
  <si>
    <t>№ ЕКП: 2008780019041584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</si>
  <si>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</si>
  <si>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</si>
  <si>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</si>
  <si>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РЕГ.НОМЕР: </t>
  </si>
  <si>
    <t>Парк 300-летия</t>
  </si>
  <si>
    <t>ГЛАВНЫЙ СУДЬЯ:</t>
  </si>
  <si>
    <t>АНДРИЯНОВ А.С. (ВК, г. МОСКВА)</t>
  </si>
  <si>
    <t>ВЫСОТА СТАРТОВОЙ ГОРЫ (HD)(м):</t>
  </si>
  <si>
    <t>ГЛАВНЫЙ СЕКРЕТАРЬ:</t>
  </si>
  <si>
    <t>СЛАБКОВСКАЯ В.Н. (ВК, г. ОМСК)</t>
  </si>
  <si>
    <t>КОНТРОЛЬНОЕ ВРЕМЯ (МИН):</t>
  </si>
  <si>
    <t>МЕСТО</t>
  </si>
  <si>
    <t>НОМЕР</t>
  </si>
  <si>
    <t>UCI ID</t>
  </si>
  <si>
    <t>ФАМИЛИЯ ИМЯ</t>
  </si>
  <si>
    <t>ДАТА РОЖД.</t>
  </si>
  <si>
    <t>Разряд</t>
  </si>
  <si>
    <t>ТЕРРИТОРИАЛЬНАЯ ПРИНАДЛЕЖНОСТЬ</t>
  </si>
  <si>
    <t>КВАЛИФИКАЦИЯ</t>
  </si>
  <si>
    <t>1/2 ФИНАЛА</t>
  </si>
  <si>
    <t>ФИНАЛ</t>
  </si>
  <si>
    <t>ВЫПОЛНЕНИЕ НТУ ЕВСК</t>
  </si>
  <si>
    <t>ПРИМЕЧАНИЕ</t>
  </si>
  <si>
    <t>ВРЕМЯ</t>
  </si>
  <si>
    <t>ВАСЬКОВА Виктория Витальевна</t>
  </si>
  <si>
    <t>03.07.2001</t>
  </si>
  <si>
    <t>МС</t>
  </si>
  <si>
    <t>Санкт-Петербург</t>
  </si>
  <si>
    <t>КМС</t>
  </si>
  <si>
    <t>Финал</t>
  </si>
  <si>
    <t>ЗАВЯЗКИНА Карина Сергеевна</t>
  </si>
  <si>
    <t>АЛЕКСЕЕВА Татьяна Дмитриевна</t>
  </si>
  <si>
    <t>1/2 Финала</t>
  </si>
  <si>
    <t>РОМЗАЙКИНА Ольга Николаевна</t>
  </si>
  <si>
    <t>1 СР</t>
  </si>
  <si>
    <t>Ленинградская область</t>
  </si>
  <si>
    <t>КОСТРОВА Диана Павловна</t>
  </si>
  <si>
    <t>Квалификация</t>
  </si>
  <si>
    <t>БЕСКРОВНАЯ Анастасия Андреевна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</si>
  <si>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</si>
  <si>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</si>
  <si>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</si>
  <si>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</si>
  <si>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</si>
  <si>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</si>
  <si>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</si>
  <si>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МСМК</t>
  </si>
  <si>
    <t>Осадки:</t>
  </si>
  <si>
    <t xml:space="preserve">Стартовало </t>
  </si>
  <si>
    <t>Ветер:</t>
  </si>
  <si>
    <t xml:space="preserve">Финишировало </t>
  </si>
  <si>
    <t xml:space="preserve">Н. финишировало </t>
  </si>
  <si>
    <t>Н. стартовало</t>
  </si>
  <si>
    <t>2 СР</t>
  </si>
  <si>
    <t>Дисквалифицировано</t>
  </si>
  <si>
    <t>3 СР</t>
  </si>
  <si>
    <t>ГЛАВНЫЙ СЕКРЕТАРЬ</t>
  </si>
  <si>
    <t>ГЛАВНЫЙ СУДЬЯ</t>
  </si>
  <si>
    <t>МУЖЧИНЫ</t>
  </si>
  <si>
    <t>1/4 ФИНАЛА</t>
  </si>
  <si>
    <t>БЕСКРОВНЫЙ Илья Сергеевич</t>
  </si>
  <si>
    <t>19.03.2000</t>
  </si>
  <si>
    <t>ИЛЬЯСОВ Руслан Ильясович</t>
  </si>
  <si>
    <t>НФ</t>
  </si>
  <si>
    <t>САХАТОВ Максим Гурбанович</t>
  </si>
  <si>
    <t>ТОЯНОВ Егор Юрьевич</t>
  </si>
  <si>
    <t>Москва</t>
  </si>
  <si>
    <t>ТЕЛЬНОВ Данила Андреевич</t>
  </si>
  <si>
    <t>1/4 Финала</t>
  </si>
  <si>
    <t>ДОЛГИХ Даниил Алексеевич</t>
  </si>
  <si>
    <t>АЙРИЯН Артем Владимирович</t>
  </si>
  <si>
    <t>ЮРАСОВ Артем Эдуардович</t>
  </si>
  <si>
    <t>НАЗАРЬКО Дмитрий Дмитриевич</t>
  </si>
  <si>
    <t>КРУЖАЛИН Сергей Владиславович</t>
  </si>
  <si>
    <t>Пензенская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</si>
</sst>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9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3" fillId="0" borderId="0"/>
  </cellStyleXfs>
  <cellXfs count="94">
    <xf numFmtId="0" fontId="0" fillId="0" borderId="0" xfId="0"/>
    <xf numFmtId="0" fontId="4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7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0" fillId="0" borderId="2" xfId="0" applyBorder="1"/>
    <xf numFmtId="0" fontId="6" fillId="0" borderId="3" xfId="2" applyFont="1" applyBorder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1" fillId="0" borderId="5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5" xfId="1" applyFont="1" applyBorder="1" applyAlignment="1">
      <alignment vertical="center"/>
    </xf>
    <xf numFmtId="0" fontId="1" fillId="0" borderId="6" xfId="0" applyFont="1" applyBorder="1" applyAlignment="1">
      <alignment horizontal="right"/>
    </xf>
    <xf numFmtId="0" fontId="7" fillId="0" borderId="7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right" vertical="center"/>
    </xf>
    <xf numFmtId="0" fontId="10" fillId="0" borderId="8" xfId="1" applyFont="1" applyBorder="1" applyAlignment="1">
      <alignment horizontal="right" vertical="center"/>
    </xf>
    <xf numFmtId="0" fontId="0" fillId="0" borderId="8" xfId="0" applyBorder="1"/>
    <xf numFmtId="0" fontId="10" fillId="0" borderId="8" xfId="2" applyFont="1" applyBorder="1" applyAlignment="1">
      <alignment horizontal="right" vertical="center"/>
    </xf>
    <xf numFmtId="49" fontId="7" fillId="0" borderId="7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7" fillId="0" borderId="5" xfId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0" fontId="11" fillId="0" borderId="11" xfId="1" applyFont="1" applyBorder="1" applyAlignment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2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46" fontId="12" fillId="3" borderId="15" xfId="3" applyNumberFormat="1" applyFont="1" applyFill="1" applyBorder="1" applyAlignment="1">
      <alignment horizontal="center" vertical="center" wrapText="1"/>
    </xf>
    <xf numFmtId="0" fontId="12" fillId="3" borderId="17" xfId="3" applyFont="1" applyFill="1" applyBorder="1" applyAlignment="1">
      <alignment horizontal="center" vertical="center" wrapText="1"/>
    </xf>
    <xf numFmtId="46" fontId="12" fillId="3" borderId="17" xfId="3" applyNumberFormat="1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/>
    </xf>
    <xf numFmtId="0" fontId="16" fillId="4" borderId="18" xfId="0" applyFont="1" applyFill="1" applyBorder="1" applyAlignment="1">
      <alignment horizontal="left" vertical="center"/>
    </xf>
    <xf numFmtId="14" fontId="16" fillId="4" borderId="18" xfId="0" applyNumberFormat="1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164" fontId="16" fillId="4" borderId="18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center"/>
    </xf>
    <xf numFmtId="164" fontId="15" fillId="4" borderId="18" xfId="2" applyNumberFormat="1" applyFont="1" applyFill="1" applyBorder="1" applyAlignment="1">
      <alignment horizontal="center" vertical="center"/>
    </xf>
    <xf numFmtId="49" fontId="15" fillId="4" borderId="18" xfId="2" applyNumberFormat="1" applyFont="1" applyFill="1" applyBorder="1" applyAlignment="1">
      <alignment horizontal="center" vertical="center"/>
    </xf>
    <xf numFmtId="0" fontId="17" fillId="4" borderId="18" xfId="2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164" fontId="15" fillId="4" borderId="0" xfId="0" applyNumberFormat="1" applyFont="1" applyFill="1"/>
    <xf numFmtId="164" fontId="15" fillId="4" borderId="0" xfId="2" applyNumberFormat="1" applyFont="1" applyFill="1" applyAlignment="1">
      <alignment horizontal="center" vertical="center"/>
    </xf>
    <xf numFmtId="49" fontId="15" fillId="4" borderId="0" xfId="2" applyNumberFormat="1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4" xfId="0" applyBorder="1"/>
    <xf numFmtId="1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49" fontId="7" fillId="0" borderId="9" xfId="1" applyNumberFormat="1" applyFont="1" applyBorder="1" applyAlignment="1">
      <alignment horizontal="left" vertical="center"/>
    </xf>
    <xf numFmtId="164" fontId="15" fillId="4" borderId="18" xfId="0" applyNumberFormat="1" applyFont="1" applyFill="1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0" fontId="0" fillId="0" borderId="5" xfId="0" applyBorder="1"/>
    <xf numFmtId="0" fontId="12" fillId="3" borderId="14" xfId="3" applyFont="1" applyFill="1" applyBorder="1" applyAlignment="1">
      <alignment horizontal="center" vertical="center" wrapText="1"/>
    </xf>
    <xf numFmtId="0" fontId="12" fillId="3" borderId="17" xfId="3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center" wrapText="1"/>
    </xf>
    <xf numFmtId="0" fontId="12" fillId="3" borderId="14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Обычный" xfId="0" builtinId="0"/>
    <cellStyle name="Обычный 2" xfId="1" xr:uid="{22AEB711-84DD-4487-A318-2304617BFAD7}"/>
    <cellStyle name="Обычный 5 2" xfId="2" xr:uid="{E930D6C3-6B96-40A4-B140-BA51F88AB51E}"/>
    <cellStyle name="Обычный_Стартовый протокол Смирнов_20101106_Results" xfId="3" xr:uid="{08107294-46EC-4370-B02F-ACC4C6C000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396875</xdr:colOff>
      <xdr:row>1</xdr:row>
      <xdr:rowOff>134937</xdr:rowOff>
    </xdr:from>
    <xdr:to>
      <xdr:col>3</xdr:col>
      <xdr:colOff>222249</xdr:colOff>
      <xdr:row>6</xdr:row>
      <xdr:rowOff>33965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F063226-08C8-4E68-8883-0E6952F20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875" y="190500"/>
          <a:ext cx="796924" cy="795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214312</xdr:colOff>
      <xdr:row>2</xdr:row>
      <xdr:rowOff>39687</xdr:rowOff>
    </xdr:from>
    <xdr:to>
      <xdr:col>12</xdr:col>
      <xdr:colOff>414008</xdr:colOff>
      <xdr:row>5</xdr:row>
      <xdr:rowOff>142875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CD5BB0F1-0B64-4C97-AD34-A5A5A9E8C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8012" y="230187"/>
          <a:ext cx="1095046" cy="674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199573</xdr:colOff>
      <xdr:row>2</xdr:row>
      <xdr:rowOff>45357</xdr:rowOff>
    </xdr:from>
    <xdr:to>
      <xdr:col>13</xdr:col>
      <xdr:colOff>402668</xdr:colOff>
      <xdr:row>5</xdr:row>
      <xdr:rowOff>121330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20B4EA7-28F7-44E6-B5E5-57E3AEE36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6073" y="235857"/>
          <a:ext cx="1098445" cy="647473"/>
        </a:xfrm>
        <a:prstGeom prst="rect">
          <a:avLst/>
        </a:prstGeom>
      </xdr:spPr>
    </xdr:pic>
    <xdr:clientData/>
  </xdr:twoCellAnchor>
  <xdr:twoCellAnchor editAs="oneCell">
    <xdr:from>
      <xdr:col>1</xdr:col>
      <xdr:colOff>444500</xdr:colOff>
      <xdr:row>1</xdr:row>
      <xdr:rowOff>136072</xdr:rowOff>
    </xdr:from>
    <xdr:to>
      <xdr:col>3</xdr:col>
      <xdr:colOff>280080</xdr:colOff>
      <xdr:row>6</xdr:row>
      <xdr:rowOff>24894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E4ADCE9-B028-4441-956D-1000B35B7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9450" y="190500"/>
          <a:ext cx="807130" cy="7868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52E7-835B-40B1-9545-5F81CF391ECF}">
  <sheetPr>
    <tabColor rgb="FFFF0000"/>
    <pageSetUpPr fitToPage="1"/>
  </sheetPr>
  <dimension ref="B1:M43"/>
  <sheetViews>
    <sheetView view="pageBreakPreview" zoomScale="60" zoomScaleNormal="100" workbookViewId="0">
      <selection activeCell="I32" sqref="I32"/>
    </sheetView>
  </sheetViews>
  <sheetFormatPr defaultRowHeight="14.5" x14ac:dyDescent="0.35"/>
  <cols>
    <col min="1" max="1" width="3.6328125" customWidth="1"/>
    <col min="2" max="2" width="6.90625" customWidth="1"/>
    <col min="3" max="3" width="7" customWidth="1"/>
    <col min="4" max="4" width="16" customWidth="1"/>
    <col min="5" max="5" width="33.54296875" customWidth="1"/>
    <col min="6" max="7" width="11.36328125" customWidth="1"/>
    <col min="8" max="8" width="22.81640625" customWidth="1"/>
    <col min="9" max="13" width="12.81640625" customWidth="1"/>
    <col min="14" max="14" width="4" customWidth="1"/>
  </cols>
  <sheetData>
    <row r="1" spans="2:13" ht="15" customHeight="1" x14ac:dyDescent="0.35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2:13" ht="15" hidden="1" customHeight="1" x14ac:dyDescent="0.35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2:13" ht="15" customHeight="1" x14ac:dyDescent="0.35"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2:13" ht="15" customHeight="1" x14ac:dyDescent="0.3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2:13" ht="15" customHeight="1" x14ac:dyDescent="0.35">
      <c r="B5" s="85" t="s">
        <v>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2:13" ht="15" customHeight="1" x14ac:dyDescent="0.35">
      <c r="B6" s="85" t="s">
        <v>3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2:13" ht="15" customHeight="1" x14ac:dyDescent="0.35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2:13" ht="15" customHeight="1" x14ac:dyDescent="0.35">
      <c r="B8" s="85" t="s">
        <v>4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spans="2:13" ht="15" customHeight="1" x14ac:dyDescent="0.35">
      <c r="B9" s="86" t="s">
        <v>5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</row>
    <row r="10" spans="2:13" ht="15" customHeight="1" x14ac:dyDescent="0.35">
      <c r="B10" s="86" t="s">
        <v>6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</row>
    <row r="11" spans="2:13" ht="15" customHeight="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3" x14ac:dyDescent="0.35">
      <c r="B12" s="2" t="s">
        <v>7</v>
      </c>
      <c r="C12" s="3"/>
      <c r="D12" s="3"/>
      <c r="E12" s="3"/>
      <c r="F12" s="4"/>
      <c r="G12" s="4"/>
      <c r="H12" s="5"/>
      <c r="I12" s="5"/>
      <c r="J12" s="5"/>
      <c r="K12" s="6"/>
      <c r="L12" s="6"/>
      <c r="M12" s="7" t="s">
        <v>8</v>
      </c>
    </row>
    <row r="13" spans="2:13" x14ac:dyDescent="0.35">
      <c r="B13" s="8" t="s">
        <v>9</v>
      </c>
      <c r="C13" s="9"/>
      <c r="D13" s="9"/>
      <c r="E13" s="10"/>
      <c r="F13" s="11"/>
      <c r="G13" s="12"/>
      <c r="H13" s="13"/>
      <c r="I13" s="13"/>
      <c r="J13" s="13"/>
      <c r="K13" s="14"/>
      <c r="L13" s="14"/>
      <c r="M13" s="15" t="s">
        <v>10</v>
      </c>
    </row>
    <row r="14" spans="2:13" x14ac:dyDescent="0.35">
      <c r="B14" s="87" t="s">
        <v>11</v>
      </c>
      <c r="C14" s="88"/>
      <c r="D14" s="88"/>
      <c r="E14" s="88"/>
      <c r="F14" s="88"/>
      <c r="G14" s="89"/>
      <c r="H14" s="90" t="s">
        <v>12</v>
      </c>
      <c r="I14" s="91"/>
      <c r="J14" s="91"/>
      <c r="K14" s="91"/>
      <c r="L14" s="91"/>
      <c r="M14" s="92"/>
    </row>
    <row r="15" spans="2:13" x14ac:dyDescent="0.35">
      <c r="B15" s="16" t="s">
        <v>13</v>
      </c>
      <c r="C15" s="17"/>
      <c r="D15" s="17"/>
      <c r="E15" s="18"/>
      <c r="F15" s="19"/>
      <c r="G15" s="19"/>
      <c r="H15" s="20" t="s">
        <v>14</v>
      </c>
      <c r="I15" s="21"/>
      <c r="J15" s="21"/>
      <c r="K15" s="21"/>
      <c r="L15" s="21"/>
      <c r="M15" s="22" t="s">
        <v>15</v>
      </c>
    </row>
    <row r="16" spans="2:13" x14ac:dyDescent="0.35">
      <c r="B16" s="16" t="s">
        <v>16</v>
      </c>
      <c r="C16" s="17"/>
      <c r="D16" s="17"/>
      <c r="E16" s="23"/>
      <c r="F16" s="24"/>
      <c r="G16" s="25" t="s">
        <v>17</v>
      </c>
      <c r="H16" s="26" t="s">
        <v>18</v>
      </c>
      <c r="I16" s="27"/>
      <c r="J16" s="27"/>
      <c r="K16" s="28"/>
      <c r="L16" s="28"/>
      <c r="M16" s="29"/>
    </row>
    <row r="17" spans="2:13" x14ac:dyDescent="0.35">
      <c r="B17" s="30" t="s">
        <v>19</v>
      </c>
      <c r="C17" s="17"/>
      <c r="D17" s="17"/>
      <c r="E17" s="23"/>
      <c r="F17" s="24"/>
      <c r="G17" s="25" t="s">
        <v>20</v>
      </c>
      <c r="H17" s="26" t="s">
        <v>21</v>
      </c>
      <c r="I17" s="27"/>
      <c r="J17" s="27"/>
      <c r="K17" s="28"/>
      <c r="L17" s="28"/>
      <c r="M17" s="29"/>
    </row>
    <row r="18" spans="2:13" x14ac:dyDescent="0.35">
      <c r="B18" s="16"/>
      <c r="C18" s="31"/>
      <c r="D18" s="31"/>
      <c r="E18" s="32"/>
      <c r="F18" s="25"/>
      <c r="G18" s="25"/>
      <c r="H18" s="32"/>
      <c r="I18" s="33"/>
      <c r="J18" s="33"/>
      <c r="K18" s="34"/>
      <c r="L18" s="34"/>
      <c r="M18" s="35"/>
    </row>
    <row r="19" spans="2:13" ht="15" thickBot="1" x14ac:dyDescent="0.4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9"/>
    </row>
    <row r="20" spans="2:13" ht="15" thickTop="1" x14ac:dyDescent="0.35">
      <c r="B20" s="83" t="s">
        <v>22</v>
      </c>
      <c r="C20" s="79" t="s">
        <v>23</v>
      </c>
      <c r="D20" s="79" t="s">
        <v>24</v>
      </c>
      <c r="E20" s="79" t="s">
        <v>25</v>
      </c>
      <c r="F20" s="79" t="s">
        <v>26</v>
      </c>
      <c r="G20" s="79" t="s">
        <v>27</v>
      </c>
      <c r="H20" s="79" t="s">
        <v>28</v>
      </c>
      <c r="I20" s="40" t="s">
        <v>29</v>
      </c>
      <c r="J20" s="41" t="s">
        <v>30</v>
      </c>
      <c r="K20" s="42" t="s">
        <v>31</v>
      </c>
      <c r="L20" s="81" t="s">
        <v>32</v>
      </c>
      <c r="M20" s="81" t="s">
        <v>33</v>
      </c>
    </row>
    <row r="21" spans="2:13" ht="15" thickBot="1" x14ac:dyDescent="0.4">
      <c r="B21" s="84"/>
      <c r="C21" s="80"/>
      <c r="D21" s="80"/>
      <c r="E21" s="80"/>
      <c r="F21" s="80"/>
      <c r="G21" s="80"/>
      <c r="H21" s="80"/>
      <c r="I21" s="43" t="s">
        <v>34</v>
      </c>
      <c r="J21" s="43" t="s">
        <v>34</v>
      </c>
      <c r="K21" s="44" t="s">
        <v>34</v>
      </c>
      <c r="L21" s="82"/>
      <c r="M21" s="82"/>
    </row>
    <row r="22" spans="2:13" ht="15" thickTop="1" x14ac:dyDescent="0.35">
      <c r="B22" s="45">
        <v>1</v>
      </c>
      <c r="C22" s="46">
        <v>11</v>
      </c>
      <c r="D22" s="47">
        <v>10036032450</v>
      </c>
      <c r="E22" s="48" t="s">
        <v>35</v>
      </c>
      <c r="F22" s="49" t="s">
        <v>36</v>
      </c>
      <c r="G22" s="50" t="s">
        <v>37</v>
      </c>
      <c r="H22" s="50" t="s">
        <v>38</v>
      </c>
      <c r="I22" s="51">
        <v>1.6163194444444444E-4</v>
      </c>
      <c r="J22" s="52">
        <v>3.2754629629629632E-4</v>
      </c>
      <c r="K22" s="53">
        <v>3.2947916666666667E-4</v>
      </c>
      <c r="L22" s="54" t="s">
        <v>39</v>
      </c>
      <c r="M22" s="55" t="s">
        <v>40</v>
      </c>
    </row>
    <row r="23" spans="2:13" x14ac:dyDescent="0.35">
      <c r="B23" s="45">
        <v>2</v>
      </c>
      <c r="C23" s="46">
        <v>5</v>
      </c>
      <c r="D23" s="47">
        <v>10101157442</v>
      </c>
      <c r="E23" s="48" t="s">
        <v>41</v>
      </c>
      <c r="F23" s="49">
        <v>38853</v>
      </c>
      <c r="G23" s="50" t="s">
        <v>39</v>
      </c>
      <c r="H23" s="50" t="s">
        <v>38</v>
      </c>
      <c r="I23" s="51">
        <v>1.6439814814814813E-4</v>
      </c>
      <c r="J23" s="52">
        <v>3.3543981481481483E-4</v>
      </c>
      <c r="K23" s="53">
        <v>3.3739583333333337E-4</v>
      </c>
      <c r="L23" s="54" t="s">
        <v>39</v>
      </c>
      <c r="M23" s="55" t="s">
        <v>40</v>
      </c>
    </row>
    <row r="24" spans="2:13" x14ac:dyDescent="0.35">
      <c r="B24" s="45">
        <v>3</v>
      </c>
      <c r="C24" s="46">
        <v>13</v>
      </c>
      <c r="D24" s="47">
        <v>10089460252</v>
      </c>
      <c r="E24" s="48" t="s">
        <v>42</v>
      </c>
      <c r="F24" s="49">
        <v>38505</v>
      </c>
      <c r="G24" s="50" t="s">
        <v>39</v>
      </c>
      <c r="H24" s="50" t="s">
        <v>38</v>
      </c>
      <c r="I24" s="52">
        <v>1.6877314814814815E-4</v>
      </c>
      <c r="J24" s="52">
        <v>3.3986111111111109E-4</v>
      </c>
      <c r="K24" s="53">
        <v>3.4077546296296303E-4</v>
      </c>
      <c r="L24" s="54" t="s">
        <v>39</v>
      </c>
      <c r="M24" s="55" t="s">
        <v>43</v>
      </c>
    </row>
    <row r="25" spans="2:13" x14ac:dyDescent="0.35">
      <c r="B25" s="45">
        <v>4</v>
      </c>
      <c r="C25" s="46">
        <v>10</v>
      </c>
      <c r="D25" s="47">
        <v>10008614691</v>
      </c>
      <c r="E25" s="48" t="s">
        <v>44</v>
      </c>
      <c r="F25" s="49">
        <v>33798</v>
      </c>
      <c r="G25" s="50" t="s">
        <v>45</v>
      </c>
      <c r="H25" s="50" t="s">
        <v>46</v>
      </c>
      <c r="I25" s="52">
        <v>1.838888888888889E-4</v>
      </c>
      <c r="J25" s="52">
        <v>3.692129629629629E-4</v>
      </c>
      <c r="K25" s="53">
        <v>3.7020833333333334E-4</v>
      </c>
      <c r="L25" s="54" t="s">
        <v>45</v>
      </c>
      <c r="M25" s="55" t="s">
        <v>43</v>
      </c>
    </row>
    <row r="26" spans="2:13" x14ac:dyDescent="0.35">
      <c r="B26" s="45">
        <v>5</v>
      </c>
      <c r="C26" s="46">
        <v>4</v>
      </c>
      <c r="D26" s="47">
        <v>10140144873</v>
      </c>
      <c r="E26" s="48" t="s">
        <v>47</v>
      </c>
      <c r="F26" s="49">
        <v>38509</v>
      </c>
      <c r="G26" s="50" t="s">
        <v>39</v>
      </c>
      <c r="H26" s="50" t="s">
        <v>38</v>
      </c>
      <c r="I26" s="51">
        <v>1.8618055555555553E-4</v>
      </c>
      <c r="J26" s="52"/>
      <c r="K26" s="53"/>
      <c r="L26" s="54" t="s">
        <v>45</v>
      </c>
      <c r="M26" s="55" t="s">
        <v>48</v>
      </c>
    </row>
    <row r="27" spans="2:13" x14ac:dyDescent="0.35">
      <c r="B27" s="45">
        <v>6</v>
      </c>
      <c r="C27" s="46">
        <v>8</v>
      </c>
      <c r="D27" s="47">
        <v>10096489722</v>
      </c>
      <c r="E27" s="48" t="s">
        <v>49</v>
      </c>
      <c r="F27" s="49">
        <v>36777</v>
      </c>
      <c r="G27" s="50" t="s">
        <v>37</v>
      </c>
      <c r="H27" s="50" t="s">
        <v>38</v>
      </c>
      <c r="I27" s="52">
        <v>1.8922453703703704E-4</v>
      </c>
      <c r="J27" s="52"/>
      <c r="K27" s="53"/>
      <c r="L27" s="54" t="s">
        <v>45</v>
      </c>
      <c r="M27" s="55" t="s">
        <v>48</v>
      </c>
    </row>
    <row r="28" spans="2:13" x14ac:dyDescent="0.35">
      <c r="B28" s="56"/>
      <c r="C28" s="57"/>
      <c r="D28" s="58"/>
      <c r="E28" s="59"/>
      <c r="F28" s="60"/>
      <c r="G28" s="60"/>
      <c r="H28" s="60"/>
      <c r="I28" s="61"/>
      <c r="J28" s="61"/>
      <c r="K28" s="62"/>
      <c r="L28" s="63"/>
      <c r="M28" s="64"/>
    </row>
    <row r="29" spans="2:13" x14ac:dyDescent="0.35">
      <c r="B29" s="65" t="s">
        <v>50</v>
      </c>
      <c r="C29" s="66"/>
      <c r="D29" s="66"/>
      <c r="E29" s="66"/>
      <c r="F29" s="66"/>
      <c r="G29" s="66"/>
      <c r="H29" s="66" t="s">
        <v>51</v>
      </c>
      <c r="I29" s="66"/>
      <c r="J29" s="66"/>
      <c r="K29" s="66"/>
      <c r="L29" s="66"/>
      <c r="M29" s="67"/>
    </row>
    <row r="30" spans="2:13" x14ac:dyDescent="0.35">
      <c r="B30" s="68" t="s">
        <v>52</v>
      </c>
      <c r="H30" t="s">
        <v>53</v>
      </c>
      <c r="I30" s="69">
        <v>3</v>
      </c>
      <c r="L30" t="s">
        <v>54</v>
      </c>
      <c r="M30" s="70">
        <v>0</v>
      </c>
    </row>
    <row r="31" spans="2:13" x14ac:dyDescent="0.35">
      <c r="B31" s="68" t="s">
        <v>55</v>
      </c>
      <c r="H31" t="s">
        <v>56</v>
      </c>
      <c r="I31" s="69">
        <v>6</v>
      </c>
      <c r="L31" t="s">
        <v>57</v>
      </c>
      <c r="M31" s="70">
        <v>0</v>
      </c>
    </row>
    <row r="32" spans="2:13" x14ac:dyDescent="0.35">
      <c r="B32" s="68" t="s">
        <v>58</v>
      </c>
      <c r="H32" t="s">
        <v>59</v>
      </c>
      <c r="I32" s="69">
        <v>6</v>
      </c>
      <c r="L32" t="s">
        <v>37</v>
      </c>
      <c r="M32" s="70">
        <v>2</v>
      </c>
    </row>
    <row r="33" spans="2:13" x14ac:dyDescent="0.35">
      <c r="B33" s="68" t="s">
        <v>60</v>
      </c>
      <c r="H33" t="s">
        <v>61</v>
      </c>
      <c r="I33" s="69">
        <v>6</v>
      </c>
      <c r="L33" t="s">
        <v>39</v>
      </c>
      <c r="M33" s="70">
        <v>3</v>
      </c>
    </row>
    <row r="34" spans="2:13" x14ac:dyDescent="0.35">
      <c r="B34" s="68"/>
      <c r="H34" t="s">
        <v>62</v>
      </c>
      <c r="I34" s="69">
        <v>0</v>
      </c>
      <c r="L34" t="s">
        <v>45</v>
      </c>
      <c r="M34" s="70">
        <v>1</v>
      </c>
    </row>
    <row r="35" spans="2:13" x14ac:dyDescent="0.35">
      <c r="B35" s="68"/>
      <c r="H35" t="s">
        <v>63</v>
      </c>
      <c r="I35" s="69">
        <v>0</v>
      </c>
      <c r="L35" t="s">
        <v>64</v>
      </c>
      <c r="M35" s="70">
        <v>0</v>
      </c>
    </row>
    <row r="36" spans="2:13" x14ac:dyDescent="0.35">
      <c r="B36" s="68"/>
      <c r="H36" t="s">
        <v>65</v>
      </c>
      <c r="I36" s="69">
        <v>0</v>
      </c>
      <c r="L36" t="s">
        <v>66</v>
      </c>
      <c r="M36" s="70">
        <v>0</v>
      </c>
    </row>
    <row r="37" spans="2:13" x14ac:dyDescent="0.35">
      <c r="B37" s="65" t="s">
        <v>67</v>
      </c>
      <c r="C37" s="66"/>
      <c r="D37" s="66"/>
      <c r="E37" s="66"/>
      <c r="F37" s="66"/>
      <c r="G37" s="66"/>
      <c r="H37" s="66" t="s">
        <v>68</v>
      </c>
      <c r="I37" s="66"/>
      <c r="J37" s="66"/>
      <c r="K37" s="66"/>
      <c r="L37" s="66"/>
      <c r="M37" s="67"/>
    </row>
    <row r="43" spans="2:13" x14ac:dyDescent="0.35">
      <c r="B43" s="71" t="str">
        <f>G17</f>
        <v>СЛАБКОВСКАЯ В.Н. (ВК, г. ОМСК)</v>
      </c>
      <c r="C43" s="24"/>
      <c r="D43" s="24"/>
      <c r="E43" s="24"/>
      <c r="F43" s="24"/>
      <c r="G43" s="24"/>
      <c r="H43" s="24" t="str">
        <f>G16</f>
        <v>АНДРИЯНОВ А.С. (ВК, г. МОСКВА)</v>
      </c>
      <c r="I43" s="24"/>
      <c r="J43" s="24"/>
      <c r="K43" s="24"/>
      <c r="L43" s="24"/>
      <c r="M43" s="72"/>
    </row>
  </sheetData>
  <mergeCells count="21">
    <mergeCell ref="B6:M6"/>
    <mergeCell ref="B1:M1"/>
    <mergeCell ref="B2:M2"/>
    <mergeCell ref="B3:M3"/>
    <mergeCell ref="B4:M4"/>
    <mergeCell ref="B5:M5"/>
    <mergeCell ref="B7:M7"/>
    <mergeCell ref="B8:M8"/>
    <mergeCell ref="B9:M9"/>
    <mergeCell ref="B10:M10"/>
    <mergeCell ref="B14:G14"/>
    <mergeCell ref="H14:M14"/>
    <mergeCell ref="H20:H21"/>
    <mergeCell ref="L20:L21"/>
    <mergeCell ref="M20:M21"/>
    <mergeCell ref="B20:B21"/>
    <mergeCell ref="C20:C21"/>
    <mergeCell ref="D20:D21"/>
    <mergeCell ref="E20:E21"/>
    <mergeCell ref="F20:F21"/>
    <mergeCell ref="G20:G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5C6DD-EEEA-4A98-ABCD-114F6DCDF7C5}">
  <sheetPr>
    <tabColor rgb="FFFF0000"/>
    <pageSetUpPr fitToPage="1"/>
  </sheetPr>
  <dimension ref="B1:O47"/>
  <sheetViews>
    <sheetView tabSelected="1" view="pageBreakPreview" topLeftCell="A19" zoomScale="50" zoomScaleNormal="100" zoomScaleSheetLayoutView="50" workbookViewId="0">
      <selection activeCell="H29" sqref="H29"/>
    </sheetView>
  </sheetViews>
  <sheetFormatPr defaultRowHeight="14.5" x14ac:dyDescent="0.35"/>
  <cols>
    <col min="1" max="1" width="3.36328125" customWidth="1"/>
    <col min="2" max="2" width="6.90625" customWidth="1"/>
    <col min="3" max="3" width="7" customWidth="1"/>
    <col min="4" max="4" width="16" customWidth="1"/>
    <col min="5" max="5" width="32.6328125" customWidth="1"/>
    <col min="6" max="7" width="11.36328125" customWidth="1"/>
    <col min="8" max="8" width="22.81640625" customWidth="1"/>
    <col min="9" max="14" width="12.81640625" customWidth="1"/>
    <col min="15" max="15" width="3.54296875" customWidth="1"/>
  </cols>
  <sheetData>
    <row r="1" spans="2:15" ht="15" customHeight="1" x14ac:dyDescent="0.35">
      <c r="B1" s="93" t="s">
        <v>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73"/>
    </row>
    <row r="2" spans="2:15" ht="15" hidden="1" customHeight="1" x14ac:dyDescent="0.35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73"/>
    </row>
    <row r="3" spans="2:15" ht="15" customHeight="1" x14ac:dyDescent="0.35">
      <c r="B3" s="93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73"/>
    </row>
    <row r="4" spans="2:15" ht="15" customHeight="1" x14ac:dyDescent="0.35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2:15" ht="15" customHeight="1" x14ac:dyDescent="0.35">
      <c r="B5" s="85" t="s">
        <v>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2:15" ht="15" customHeight="1" x14ac:dyDescent="0.35">
      <c r="B6" s="85" t="s">
        <v>3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2:15" ht="15" customHeight="1" x14ac:dyDescent="0.35"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2:15" ht="15" customHeight="1" x14ac:dyDescent="0.35">
      <c r="B8" s="85" t="s">
        <v>4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2:15" ht="15" customHeight="1" x14ac:dyDescent="0.35">
      <c r="B9" s="86" t="s">
        <v>5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spans="2:15" ht="15" customHeight="1" x14ac:dyDescent="0.35">
      <c r="B10" s="86" t="s">
        <v>69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</row>
    <row r="11" spans="2:15" ht="15" customHeight="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5" x14ac:dyDescent="0.35">
      <c r="B12" s="2" t="s">
        <v>7</v>
      </c>
      <c r="C12" s="3"/>
      <c r="D12" s="3"/>
      <c r="E12" s="3"/>
      <c r="F12" s="4"/>
      <c r="G12" s="4"/>
      <c r="H12" s="5"/>
      <c r="I12" s="5"/>
      <c r="J12" s="5"/>
      <c r="K12" s="5"/>
      <c r="L12" s="6"/>
      <c r="M12" s="6"/>
      <c r="N12" s="7" t="s">
        <v>8</v>
      </c>
    </row>
    <row r="13" spans="2:15" x14ac:dyDescent="0.35">
      <c r="B13" s="8" t="s">
        <v>9</v>
      </c>
      <c r="C13" s="10"/>
      <c r="D13" s="10"/>
      <c r="E13" s="10"/>
      <c r="F13" s="11"/>
      <c r="G13" s="12"/>
      <c r="H13" s="13"/>
      <c r="I13" s="13"/>
      <c r="J13" s="13"/>
      <c r="K13" s="13"/>
      <c r="L13" s="14"/>
      <c r="M13" s="14"/>
      <c r="N13" s="15" t="s">
        <v>10</v>
      </c>
    </row>
    <row r="14" spans="2:15" x14ac:dyDescent="0.35">
      <c r="B14" s="87" t="s">
        <v>11</v>
      </c>
      <c r="C14" s="88"/>
      <c r="D14" s="88"/>
      <c r="E14" s="88"/>
      <c r="F14" s="88"/>
      <c r="G14" s="89"/>
      <c r="H14" s="90" t="s">
        <v>12</v>
      </c>
      <c r="I14" s="91"/>
      <c r="J14" s="91"/>
      <c r="K14" s="91"/>
      <c r="L14" s="91"/>
      <c r="M14" s="91"/>
      <c r="N14" s="92"/>
    </row>
    <row r="15" spans="2:15" x14ac:dyDescent="0.35">
      <c r="B15" s="16" t="s">
        <v>13</v>
      </c>
      <c r="C15" s="17"/>
      <c r="D15" s="17"/>
      <c r="E15" s="18"/>
      <c r="F15" s="19"/>
      <c r="G15" s="19"/>
      <c r="H15" s="20" t="s">
        <v>14</v>
      </c>
      <c r="I15" s="21"/>
      <c r="J15" s="21"/>
      <c r="K15" s="21"/>
      <c r="L15" s="21"/>
      <c r="M15" s="21"/>
      <c r="N15" s="22" t="s">
        <v>15</v>
      </c>
    </row>
    <row r="16" spans="2:15" x14ac:dyDescent="0.35">
      <c r="B16" s="16" t="s">
        <v>16</v>
      </c>
      <c r="C16" s="17"/>
      <c r="D16" s="17"/>
      <c r="E16" s="23"/>
      <c r="F16" s="24"/>
      <c r="G16" s="25" t="s">
        <v>17</v>
      </c>
      <c r="H16" s="26" t="s">
        <v>18</v>
      </c>
      <c r="I16" s="27"/>
      <c r="J16" s="27"/>
      <c r="K16" s="27"/>
      <c r="L16" s="28"/>
      <c r="M16" s="28"/>
      <c r="N16" s="29"/>
    </row>
    <row r="17" spans="2:14" x14ac:dyDescent="0.35">
      <c r="B17" s="30" t="s">
        <v>19</v>
      </c>
      <c r="C17" s="17"/>
      <c r="D17" s="17"/>
      <c r="E17" s="23"/>
      <c r="F17" s="24"/>
      <c r="G17" s="25" t="s">
        <v>20</v>
      </c>
      <c r="H17" s="26" t="s">
        <v>21</v>
      </c>
      <c r="I17" s="27"/>
      <c r="J17" s="27"/>
      <c r="K17" s="27"/>
      <c r="L17" s="28"/>
      <c r="M17" s="28"/>
      <c r="N17" s="29"/>
    </row>
    <row r="18" spans="2:14" x14ac:dyDescent="0.35">
      <c r="B18" s="16"/>
      <c r="C18" s="31"/>
      <c r="D18" s="31"/>
      <c r="E18" s="32"/>
      <c r="F18" s="25"/>
      <c r="G18" s="25"/>
      <c r="H18" s="32"/>
      <c r="I18" s="32"/>
      <c r="J18" s="32"/>
      <c r="K18" s="32"/>
      <c r="L18" s="21"/>
      <c r="M18" s="21"/>
      <c r="N18" s="75"/>
    </row>
    <row r="19" spans="2:14" ht="15" thickBot="1" x14ac:dyDescent="0.4">
      <c r="B19" s="36"/>
      <c r="C19" s="37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70"/>
    </row>
    <row r="20" spans="2:14" ht="15" thickTop="1" x14ac:dyDescent="0.35">
      <c r="B20" s="83" t="s">
        <v>22</v>
      </c>
      <c r="C20" s="79" t="s">
        <v>23</v>
      </c>
      <c r="D20" s="79" t="s">
        <v>24</v>
      </c>
      <c r="E20" s="79" t="s">
        <v>25</v>
      </c>
      <c r="F20" s="79" t="s">
        <v>26</v>
      </c>
      <c r="G20" s="79" t="s">
        <v>27</v>
      </c>
      <c r="H20" s="79" t="s">
        <v>28</v>
      </c>
      <c r="I20" s="40" t="s">
        <v>29</v>
      </c>
      <c r="J20" s="41" t="s">
        <v>70</v>
      </c>
      <c r="K20" s="41" t="s">
        <v>30</v>
      </c>
      <c r="L20" s="42" t="s">
        <v>31</v>
      </c>
      <c r="M20" s="81" t="s">
        <v>32</v>
      </c>
      <c r="N20" s="81" t="s">
        <v>33</v>
      </c>
    </row>
    <row r="21" spans="2:14" ht="15" thickBot="1" x14ac:dyDescent="0.4">
      <c r="B21" s="84"/>
      <c r="C21" s="80"/>
      <c r="D21" s="80"/>
      <c r="E21" s="80"/>
      <c r="F21" s="80"/>
      <c r="G21" s="80"/>
      <c r="H21" s="80"/>
      <c r="I21" s="43" t="s">
        <v>34</v>
      </c>
      <c r="J21" s="43" t="s">
        <v>34</v>
      </c>
      <c r="K21" s="43" t="s">
        <v>34</v>
      </c>
      <c r="L21" s="44" t="s">
        <v>34</v>
      </c>
      <c r="M21" s="82"/>
      <c r="N21" s="82"/>
    </row>
    <row r="22" spans="2:14" ht="15" thickTop="1" x14ac:dyDescent="0.35">
      <c r="B22" s="47">
        <v>1</v>
      </c>
      <c r="C22" s="46">
        <v>1</v>
      </c>
      <c r="D22" s="47">
        <v>10034928973</v>
      </c>
      <c r="E22" s="48" t="s">
        <v>71</v>
      </c>
      <c r="F22" s="49" t="s">
        <v>72</v>
      </c>
      <c r="G22" s="50" t="s">
        <v>37</v>
      </c>
      <c r="H22" s="50" t="s">
        <v>38</v>
      </c>
      <c r="I22" s="76">
        <v>1.4521990740740741E-4</v>
      </c>
      <c r="J22" s="76">
        <v>2.9841435185185185E-4</v>
      </c>
      <c r="K22" s="76">
        <v>2.9393518518518522E-4</v>
      </c>
      <c r="L22" s="53">
        <v>2.8717592592592591E-4</v>
      </c>
      <c r="M22" s="54" t="s">
        <v>39</v>
      </c>
      <c r="N22" s="55" t="s">
        <v>40</v>
      </c>
    </row>
    <row r="23" spans="2:14" x14ac:dyDescent="0.35">
      <c r="B23" s="47">
        <v>2</v>
      </c>
      <c r="C23" s="46">
        <v>7</v>
      </c>
      <c r="D23" s="77">
        <v>10009328047</v>
      </c>
      <c r="E23" s="48" t="s">
        <v>73</v>
      </c>
      <c r="F23" s="49">
        <v>35290</v>
      </c>
      <c r="G23" s="50" t="s">
        <v>37</v>
      </c>
      <c r="H23" s="50" t="s">
        <v>46</v>
      </c>
      <c r="I23" s="76">
        <v>1.4806712962962964E-4</v>
      </c>
      <c r="J23" s="76">
        <v>2.9842592592592589E-4</v>
      </c>
      <c r="K23" s="76">
        <v>2.9393518518518522E-4</v>
      </c>
      <c r="L23" s="53" t="s">
        <v>74</v>
      </c>
      <c r="M23" s="54" t="s">
        <v>39</v>
      </c>
      <c r="N23" s="55" t="s">
        <v>40</v>
      </c>
    </row>
    <row r="24" spans="2:14" x14ac:dyDescent="0.35">
      <c r="B24" s="47">
        <v>3</v>
      </c>
      <c r="C24" s="46">
        <v>24</v>
      </c>
      <c r="D24" s="77">
        <v>10062193451</v>
      </c>
      <c r="E24" s="48" t="s">
        <v>75</v>
      </c>
      <c r="F24" s="49">
        <v>38102</v>
      </c>
      <c r="G24" s="50" t="s">
        <v>37</v>
      </c>
      <c r="H24" s="50" t="s">
        <v>38</v>
      </c>
      <c r="I24" s="76">
        <v>1.4863425925925927E-4</v>
      </c>
      <c r="J24" s="76">
        <v>2.9842592592592589E-4</v>
      </c>
      <c r="K24" s="76">
        <v>3.0618055555555558E-4</v>
      </c>
      <c r="L24" s="53">
        <v>3.0181712962962969E-4</v>
      </c>
      <c r="M24" s="54" t="s">
        <v>39</v>
      </c>
      <c r="N24" s="55" t="s">
        <v>43</v>
      </c>
    </row>
    <row r="25" spans="2:14" x14ac:dyDescent="0.35">
      <c r="B25" s="47">
        <v>4</v>
      </c>
      <c r="C25" s="46">
        <v>2</v>
      </c>
      <c r="D25" s="47">
        <v>10010866307</v>
      </c>
      <c r="E25" s="48" t="s">
        <v>76</v>
      </c>
      <c r="F25" s="49">
        <v>36150</v>
      </c>
      <c r="G25" s="50" t="s">
        <v>37</v>
      </c>
      <c r="H25" s="50" t="s">
        <v>77</v>
      </c>
      <c r="I25" s="76">
        <v>1.5024305555555556E-4</v>
      </c>
      <c r="J25" s="76">
        <v>3.105671296296296E-4</v>
      </c>
      <c r="K25" s="76">
        <v>3.1690972222222222E-4</v>
      </c>
      <c r="L25" s="53">
        <v>3.046990740740741E-4</v>
      </c>
      <c r="M25" s="54" t="s">
        <v>45</v>
      </c>
      <c r="N25" s="55" t="s">
        <v>43</v>
      </c>
    </row>
    <row r="26" spans="2:14" x14ac:dyDescent="0.35">
      <c r="B26" s="47">
        <v>5</v>
      </c>
      <c r="C26" s="46">
        <v>21</v>
      </c>
      <c r="D26" s="77">
        <v>10036094185</v>
      </c>
      <c r="E26" s="48" t="s">
        <v>78</v>
      </c>
      <c r="F26" s="49">
        <v>36903</v>
      </c>
      <c r="G26" s="50" t="s">
        <v>37</v>
      </c>
      <c r="H26" s="50" t="s">
        <v>85</v>
      </c>
      <c r="I26" s="76">
        <v>1.5297453703703705E-4</v>
      </c>
      <c r="J26" s="76">
        <v>3.1659722222222218E-4</v>
      </c>
      <c r="K26" s="76"/>
      <c r="L26" s="53"/>
      <c r="M26" s="54" t="s">
        <v>45</v>
      </c>
      <c r="N26" s="55" t="s">
        <v>79</v>
      </c>
    </row>
    <row r="27" spans="2:14" x14ac:dyDescent="0.35">
      <c r="B27" s="47">
        <v>6</v>
      </c>
      <c r="C27" s="46">
        <v>25</v>
      </c>
      <c r="D27" s="77">
        <v>10080635676</v>
      </c>
      <c r="E27" s="48" t="s">
        <v>80</v>
      </c>
      <c r="F27" s="49">
        <v>38567</v>
      </c>
      <c r="G27" s="50" t="s">
        <v>39</v>
      </c>
      <c r="H27" s="50" t="s">
        <v>38</v>
      </c>
      <c r="I27" s="76">
        <v>1.5607638888888887E-4</v>
      </c>
      <c r="J27" s="76">
        <v>3.1979166666666663E-4</v>
      </c>
      <c r="K27" s="76"/>
      <c r="L27" s="53"/>
      <c r="M27" s="54" t="s">
        <v>45</v>
      </c>
      <c r="N27" s="55" t="s">
        <v>79</v>
      </c>
    </row>
    <row r="28" spans="2:14" x14ac:dyDescent="0.35">
      <c r="B28" s="47">
        <v>7</v>
      </c>
      <c r="C28" s="46">
        <v>27</v>
      </c>
      <c r="D28" s="77">
        <v>10163479538</v>
      </c>
      <c r="E28" s="48" t="s">
        <v>81</v>
      </c>
      <c r="F28" s="49">
        <v>36498</v>
      </c>
      <c r="G28" s="50" t="s">
        <v>45</v>
      </c>
      <c r="H28" s="50" t="s">
        <v>46</v>
      </c>
      <c r="I28" s="76">
        <v>1.5755787037037038E-4</v>
      </c>
      <c r="J28" s="76">
        <v>3.227546296296296E-4</v>
      </c>
      <c r="K28" s="76"/>
      <c r="L28" s="53"/>
      <c r="M28" s="54" t="s">
        <v>45</v>
      </c>
      <c r="N28" s="55" t="s">
        <v>79</v>
      </c>
    </row>
    <row r="29" spans="2:14" x14ac:dyDescent="0.35">
      <c r="B29" s="47">
        <v>8</v>
      </c>
      <c r="C29" s="46">
        <v>22</v>
      </c>
      <c r="D29" s="47">
        <v>10058962240</v>
      </c>
      <c r="E29" s="48" t="s">
        <v>82</v>
      </c>
      <c r="F29" s="49">
        <v>38993</v>
      </c>
      <c r="G29" s="50" t="s">
        <v>39</v>
      </c>
      <c r="H29" s="50" t="s">
        <v>85</v>
      </c>
      <c r="I29" s="76">
        <v>1.5569444444444444E-4</v>
      </c>
      <c r="J29" s="76">
        <v>3.3885416666666661E-4</v>
      </c>
      <c r="K29" s="76"/>
      <c r="L29" s="53"/>
      <c r="M29" s="54" t="s">
        <v>45</v>
      </c>
      <c r="N29" s="55" t="s">
        <v>79</v>
      </c>
    </row>
    <row r="30" spans="2:14" x14ac:dyDescent="0.35">
      <c r="B30" s="47">
        <v>9</v>
      </c>
      <c r="C30" s="46">
        <v>3</v>
      </c>
      <c r="D30" s="47">
        <v>10080986088</v>
      </c>
      <c r="E30" s="48" t="s">
        <v>83</v>
      </c>
      <c r="F30" s="49">
        <v>38701</v>
      </c>
      <c r="G30" s="50" t="s">
        <v>37</v>
      </c>
      <c r="H30" s="50" t="s">
        <v>77</v>
      </c>
      <c r="I30" s="76">
        <v>1.5908564814814813E-4</v>
      </c>
      <c r="J30" s="76"/>
      <c r="K30" s="76"/>
      <c r="L30" s="53"/>
      <c r="M30" s="54" t="s">
        <v>45</v>
      </c>
      <c r="N30" s="55" t="s">
        <v>48</v>
      </c>
    </row>
    <row r="31" spans="2:14" x14ac:dyDescent="0.35">
      <c r="B31" s="47">
        <v>10</v>
      </c>
      <c r="C31" s="46">
        <v>26</v>
      </c>
      <c r="D31" s="47">
        <v>10009078776</v>
      </c>
      <c r="E31" s="48" t="s">
        <v>84</v>
      </c>
      <c r="F31" s="49">
        <v>32901</v>
      </c>
      <c r="G31" s="50" t="s">
        <v>45</v>
      </c>
      <c r="H31" s="50" t="s">
        <v>46</v>
      </c>
      <c r="I31" s="76">
        <v>1.6077546296296296E-4</v>
      </c>
      <c r="J31" s="76"/>
      <c r="K31" s="76"/>
      <c r="L31" s="53"/>
      <c r="M31" s="54"/>
      <c r="N31" s="55" t="s">
        <v>48</v>
      </c>
    </row>
    <row r="33" spans="2:14" x14ac:dyDescent="0.35">
      <c r="B33" s="65" t="s">
        <v>50</v>
      </c>
      <c r="C33" s="66"/>
      <c r="D33" s="66"/>
      <c r="E33" s="66"/>
      <c r="F33" s="66"/>
      <c r="G33" s="66"/>
      <c r="H33" s="66" t="s">
        <v>51</v>
      </c>
      <c r="I33" s="66"/>
      <c r="J33" s="66"/>
      <c r="K33" s="66"/>
      <c r="L33" s="66"/>
      <c r="M33" s="66"/>
      <c r="N33" s="67"/>
    </row>
    <row r="34" spans="2:14" x14ac:dyDescent="0.35">
      <c r="B34" s="68" t="s">
        <v>52</v>
      </c>
      <c r="H34" t="s">
        <v>53</v>
      </c>
      <c r="I34">
        <v>4</v>
      </c>
      <c r="M34" t="s">
        <v>54</v>
      </c>
      <c r="N34" s="70">
        <v>0</v>
      </c>
    </row>
    <row r="35" spans="2:14" x14ac:dyDescent="0.35">
      <c r="B35" s="68" t="s">
        <v>55</v>
      </c>
      <c r="H35" t="s">
        <v>56</v>
      </c>
      <c r="I35">
        <v>10</v>
      </c>
      <c r="M35" t="s">
        <v>57</v>
      </c>
      <c r="N35" s="70">
        <v>0</v>
      </c>
    </row>
    <row r="36" spans="2:14" x14ac:dyDescent="0.35">
      <c r="B36" s="68" t="s">
        <v>58</v>
      </c>
      <c r="H36" t="s">
        <v>59</v>
      </c>
      <c r="I36">
        <v>10</v>
      </c>
      <c r="M36" t="s">
        <v>37</v>
      </c>
      <c r="N36" s="70">
        <v>6</v>
      </c>
    </row>
    <row r="37" spans="2:14" x14ac:dyDescent="0.35">
      <c r="B37" s="68" t="s">
        <v>60</v>
      </c>
      <c r="H37" t="s">
        <v>61</v>
      </c>
      <c r="I37">
        <v>10</v>
      </c>
      <c r="M37" t="s">
        <v>39</v>
      </c>
      <c r="N37" s="70">
        <v>2</v>
      </c>
    </row>
    <row r="38" spans="2:14" x14ac:dyDescent="0.35">
      <c r="B38" s="68"/>
      <c r="H38" t="s">
        <v>62</v>
      </c>
      <c r="I38">
        <v>0</v>
      </c>
      <c r="M38" t="s">
        <v>45</v>
      </c>
      <c r="N38" s="70">
        <v>2</v>
      </c>
    </row>
    <row r="39" spans="2:14" x14ac:dyDescent="0.35">
      <c r="B39" s="68"/>
      <c r="H39" t="s">
        <v>63</v>
      </c>
      <c r="I39">
        <v>0</v>
      </c>
      <c r="M39" t="s">
        <v>64</v>
      </c>
      <c r="N39" s="70">
        <v>0</v>
      </c>
    </row>
    <row r="40" spans="2:14" x14ac:dyDescent="0.35">
      <c r="B40" s="68"/>
      <c r="H40" t="s">
        <v>65</v>
      </c>
      <c r="I40">
        <v>0</v>
      </c>
      <c r="M40" t="s">
        <v>66</v>
      </c>
      <c r="N40" s="70">
        <v>0</v>
      </c>
    </row>
    <row r="41" spans="2:14" x14ac:dyDescent="0.35">
      <c r="B41" s="65" t="s">
        <v>67</v>
      </c>
      <c r="C41" s="66"/>
      <c r="D41" s="66"/>
      <c r="E41" s="66"/>
      <c r="F41" s="66"/>
      <c r="G41" s="66"/>
      <c r="H41" s="66" t="s">
        <v>68</v>
      </c>
      <c r="I41" s="66"/>
      <c r="J41" s="66"/>
      <c r="K41" s="66"/>
      <c r="L41" s="66"/>
      <c r="M41" s="66"/>
      <c r="N41" s="67"/>
    </row>
    <row r="46" spans="2:14" x14ac:dyDescent="0.35">
      <c r="N46" s="78"/>
    </row>
    <row r="47" spans="2:14" x14ac:dyDescent="0.35">
      <c r="B47" s="71" t="str">
        <f>G17</f>
        <v>СЛАБКОВСКАЯ В.Н. (ВК, г. ОМСК)</v>
      </c>
      <c r="C47" s="24"/>
      <c r="D47" s="24"/>
      <c r="E47" s="24"/>
      <c r="F47" s="24"/>
      <c r="G47" s="24"/>
      <c r="H47" s="24" t="str">
        <f>G16</f>
        <v>АНДРИЯНОВ А.С. (ВК, г. МОСКВА)</v>
      </c>
      <c r="I47" s="24"/>
      <c r="J47" s="24"/>
      <c r="K47" s="24"/>
      <c r="L47" s="24"/>
      <c r="M47" s="24"/>
      <c r="N47" s="72"/>
    </row>
  </sheetData>
  <mergeCells count="20">
    <mergeCell ref="B6:N6"/>
    <mergeCell ref="B1:N1"/>
    <mergeCell ref="B2:N2"/>
    <mergeCell ref="B3:N3"/>
    <mergeCell ref="B4:N4"/>
    <mergeCell ref="B5:N5"/>
    <mergeCell ref="G20:G21"/>
    <mergeCell ref="H20:H21"/>
    <mergeCell ref="M20:M21"/>
    <mergeCell ref="N20:N21"/>
    <mergeCell ref="B8:N8"/>
    <mergeCell ref="B9:N9"/>
    <mergeCell ref="B10:N10"/>
    <mergeCell ref="B14:G14"/>
    <mergeCell ref="H14:N14"/>
    <mergeCell ref="B20:B21"/>
    <mergeCell ref="C20:C21"/>
    <mergeCell ref="D20:D21"/>
    <mergeCell ref="E20:E21"/>
    <mergeCell ref="F20:F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Женщины (Итог)</vt:lpstr>
      <vt:lpstr>Мужчины (Итог)</vt:lpstr>
      <vt:lpstr>'Женщины (Итог)'!Print_Area</vt:lpstr>
      <vt:lpstr>'Мужчины (Итог)'!Print_Area</vt:lpstr>
      <vt:lpstr>'Женщины (Итог)'!Область_печати</vt:lpstr>
      <vt:lpstr>'Мужчины (Итог)'!Область_печати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Тарасенко</dc:creator>
  <cp:lastModifiedBy>Вера Тарасенко</cp:lastModifiedBy>
  <dcterms:created xsi:type="dcterms:W3CDTF">2025-08-12T08:43:40Z</dcterms:created>
  <dcterms:modified xsi:type="dcterms:W3CDTF">2025-08-12T08:49:08Z</dcterms:modified>
</cp:coreProperties>
</file>