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gane\OneDrive\Рабочий стол\Орел\"/>
    </mc:Choice>
  </mc:AlternateContent>
  <xr:revisionPtr revIDLastSave="0" documentId="13_ncr:1_{63B9D9F7-AB10-4209-99D6-76B72814F177}" xr6:coauthVersionLast="47" xr6:coauthVersionMax="47" xr10:uidLastSave="{00000000-0000-0000-0000-000000000000}"/>
  <bookViews>
    <workbookView xWindow="-120" yWindow="-120" windowWidth="20730" windowHeight="11040" tabRatio="789" xr2:uid="{00000000-000D-0000-FFFF-FFFF00000000}"/>
  </bookViews>
  <sheets>
    <sheet name="шоссе - критериум 20-40 км" sheetId="95" r:id="rId1"/>
  </sheets>
  <definedNames>
    <definedName name="_xlnm.Print_Titles" localSheetId="0">'шоссе - критериум 20-40 км'!$21:$22</definedName>
    <definedName name="_xlnm.Print_Area" localSheetId="0">'шоссе - критериум 20-40 км'!$A$1:$U$88</definedName>
  </definedNames>
  <calcPr calcId="181029"/>
</workbook>
</file>

<file path=xl/calcChain.xml><?xml version="1.0" encoding="utf-8"?>
<calcChain xmlns="http://schemas.openxmlformats.org/spreadsheetml/2006/main">
  <c r="R88" i="95" l="1"/>
  <c r="H88" i="95"/>
  <c r="E88" i="95"/>
</calcChain>
</file>

<file path=xl/sharedStrings.xml><?xml version="1.0" encoding="utf-8"?>
<sst xmlns="http://schemas.openxmlformats.org/spreadsheetml/2006/main" count="279" uniqueCount="136">
  <si>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</si>
  <si>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</si>
  <si>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</si>
  <si>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</si>
  <si>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</si>
  <si>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</si>
  <si>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</si>
  <si>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</si>
  <si>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</si>
  <si>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</si>
  <si>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</si>
  <si>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</si>
  <si>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</si>
  <si>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</si>
  <si>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</si>
  <si>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</si>
  <si>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</si>
  <si>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</si>
  <si>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</si>
  <si>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</si>
  <si>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</si>
  <si>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</si>
  <si>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Санкт-Петербург</t>
  </si>
  <si>
    <t>ВЫПОЛНЕНИЕ НТУ ЕВСК</t>
  </si>
  <si>
    <t>Москва</t>
  </si>
  <si>
    <t>Температура</t>
  </si>
  <si>
    <t>Влажность</t>
  </si>
  <si>
    <t>Ветер</t>
  </si>
  <si>
    <t>Заявлено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</si>
  <si>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</si>
  <si>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</si>
  <si>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</si>
  <si>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</si>
  <si>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</si>
  <si>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</si>
  <si>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</si>
  <si>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</si>
  <si>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</si>
  <si>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</si>
  <si>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</si>
  <si>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</si>
  <si>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1 СР</t>
  </si>
  <si>
    <t>UCI ID</t>
  </si>
  <si>
    <t>Воронежская область</t>
  </si>
  <si>
    <t>КРИСАНОВ Кирилл</t>
  </si>
  <si>
    <t>ЖИВЕЧКОВ Илья</t>
  </si>
  <si>
    <t>КУДРЯШОВ Александр</t>
  </si>
  <si>
    <t>Нижегородская область</t>
  </si>
  <si>
    <t>2 СР</t>
  </si>
  <si>
    <t>3 СР</t>
  </si>
  <si>
    <t>ИСАЕВ Павел</t>
  </si>
  <si>
    <t>СЕРГЕЕВ Федор</t>
  </si>
  <si>
    <t>ГЕРБУТ Дмитрий</t>
  </si>
  <si>
    <t>СИДОРОВ Григорий</t>
  </si>
  <si>
    <t>ДАЧКИН Егор</t>
  </si>
  <si>
    <t>Тульская область</t>
  </si>
  <si>
    <t>ВАСИЛЬЕВ Артем</t>
  </si>
  <si>
    <t>ПРОДЧЕНКО Павел</t>
  </si>
  <si>
    <t>Псковская область</t>
  </si>
  <si>
    <t>ВОРГАНОВ Максим</t>
  </si>
  <si>
    <t>ХВОРОСТОВ Богдан</t>
  </si>
  <si>
    <t>ВСЕРОССИЙСКИЕ СОРЕВНОВАНИЯ</t>
  </si>
  <si>
    <t>Орловская область</t>
  </si>
  <si>
    <t>Московская область</t>
  </si>
  <si>
    <t>Ленинградская область</t>
  </si>
  <si>
    <t>САРГСЯН Адам</t>
  </si>
  <si>
    <t>МАСЛЕННИКОВ Дмитрий</t>
  </si>
  <si>
    <t>шоссе - критериум 20-40 км</t>
  </si>
  <si>
    <t>ОЧКИ НА ПРОМЕЖУТОЧНЫХ ФИНИШАХ</t>
  </si>
  <si>
    <t>Место на основном финише</t>
  </si>
  <si>
    <t>РЕЗУЛЬТАТ очки</t>
  </si>
  <si>
    <t>Рейтинговые очки</t>
  </si>
  <si>
    <t>Доп. Инфо</t>
  </si>
  <si>
    <t>ЮНОШИ 15-16 ЛЕТ</t>
  </si>
  <si>
    <t>10</t>
  </si>
  <si>
    <t>Осадки</t>
  </si>
  <si>
    <t>без осадков</t>
  </si>
  <si>
    <t>Стартовало</t>
  </si>
  <si>
    <t>МС</t>
  </si>
  <si>
    <t>НФ</t>
  </si>
  <si>
    <t>320</t>
  </si>
  <si>
    <t>БОНДАРЧУК Данил</t>
  </si>
  <si>
    <t>Донецкая Народная Республика</t>
  </si>
  <si>
    <t>САЗОНОВ Ярослав</t>
  </si>
  <si>
    <t>Тверская область</t>
  </si>
  <si>
    <t>АНДРИАНОВ Максим</t>
  </si>
  <si>
    <t>ЧИСТЯКОВ Матвей</t>
  </si>
  <si>
    <t>БОНДАРЕНКО Александр</t>
  </si>
  <si>
    <t>ВЫЧЕЖАГИН Егор</t>
  </si>
  <si>
    <t>ИНЮТКИН Роман</t>
  </si>
  <si>
    <t>САВОСТИНИКОВ Никита</t>
  </si>
  <si>
    <t>СТЕБЛЕЦОВ Владмир</t>
  </si>
  <si>
    <t>ЗАХАРОВ Ян</t>
  </si>
  <si>
    <t>КОЗЛОВ Сергей</t>
  </si>
  <si>
    <t>ВОРОНИН Александр</t>
  </si>
  <si>
    <t>МИСЮРЯЕВ Никита</t>
  </si>
  <si>
    <t>РЯБОВСКИЙ Владислав</t>
  </si>
  <si>
    <t>ТОГАЧЕВ Игорь</t>
  </si>
  <si>
    <t>БАУЛИН Денис</t>
  </si>
  <si>
    <t>КУРЬЯНОВ Никита</t>
  </si>
  <si>
    <t>КОЛОКОЛОВ Максим</t>
  </si>
  <si>
    <t>ГРАМАРЧУК Трофим</t>
  </si>
  <si>
    <t>ВОЛКОВ Никита</t>
  </si>
  <si>
    <t>ОСЬКИН Евгений</t>
  </si>
  <si>
    <t>СТЕПАНОВ Тарас</t>
  </si>
  <si>
    <t>КЕЗЕРЕВ Николай</t>
  </si>
  <si>
    <t>НИКИШИН Тимофей</t>
  </si>
  <si>
    <t>МИХАЙЛОВСКИЙ Владимир</t>
  </si>
  <si>
    <t>ЗАКУСКИН Андрей</t>
  </si>
  <si>
    <t>АРКИЛОВИЧ Роман</t>
  </si>
  <si>
    <t>СЕМЕНОВ Арсений</t>
  </si>
  <si>
    <t>САЛТАНОВ Николай</t>
  </si>
  <si>
    <t>ВОЛКОВ Михаил</t>
  </si>
  <si>
    <t>ЧЕРНЫШЕВ Кирилл</t>
  </si>
  <si>
    <t>Липецкая область</t>
  </si>
  <si>
    <t>ГОСТЕВ Андрей</t>
  </si>
  <si>
    <t xml:space="preserve">ШИШКИН Иван </t>
  </si>
  <si>
    <t>ЯНЧУК Роман</t>
  </si>
  <si>
    <t>ТОКАРЕНКО Павел</t>
  </si>
  <si>
    <t>+9,0</t>
  </si>
  <si>
    <t>6,0 м/с (с/в)</t>
  </si>
  <si>
    <t xml:space="preserve">Управление физической культуры и спорта Орловской области  </t>
  </si>
  <si>
    <t>Орловская региональная федерация велосипедного спорта</t>
  </si>
  <si>
    <t/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</si>
  <si>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 г. Орел</t>
    </r>
  </si>
  <si>
    <t>ДАТА ПРОВЕДЕНИЯ: 7 мая 2023 года</t>
  </si>
  <si>
    <t xml:space="preserve">НАЧАЛО ГОНКИ: 12ч 00м </t>
  </si>
  <si>
    <t>ОКОНЧАНИЕ ГОНКИ: 13ч 10м</t>
  </si>
  <si>
    <t>№ ВРВС: 0080721811С</t>
  </si>
  <si>
    <t>№ ЕКП 2023: 31294</t>
  </si>
  <si>
    <t>МЕНЬШОВ Д.Н. (ВК, г. ОРЕЛ)</t>
  </si>
  <si>
    <t>СТОЛЯРОВА Т.Е. (ВК, г. ОРЕЛ)</t>
  </si>
  <si>
    <t>ЖУРКИН С.Г. (1К, г. ОРЕЛ)</t>
  </si>
  <si>
    <t>СУДЬЯ НА ФИНИШЕ</t>
  </si>
  <si>
    <t>2,0 км/16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</si>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</sst>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52">
    <xf numFmtId="0" fontId="0" fillId="0" borderId="0" xfId="0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13" fillId="0" borderId="5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3" fillId="0" borderId="20" xfId="0" applyFont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14" fontId="13" fillId="0" borderId="2" xfId="0" applyNumberFormat="1" applyFont="1" applyBorder="1" applyAlignment="1">
      <alignment horizontal="left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horizontal="left" vertical="center"/>
    </xf>
    <xf numFmtId="14" fontId="13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14" fontId="13" fillId="0" borderId="20" xfId="0" applyNumberFormat="1" applyFont="1" applyBorder="1" applyAlignment="1">
      <alignment horizontal="right" vertical="center"/>
    </xf>
    <xf numFmtId="0" fontId="12" fillId="0" borderId="2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49" fontId="13" fillId="0" borderId="21" xfId="0" applyNumberFormat="1" applyFont="1" applyBorder="1" applyAlignment="1">
      <alignment horizontal="right" vertical="center"/>
    </xf>
    <xf numFmtId="14" fontId="5" fillId="0" borderId="23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14" fontId="18" fillId="0" borderId="1" xfId="8" applyNumberFormat="1" applyFont="1" applyBorder="1" applyAlignment="1">
      <alignment horizontal="center" vertical="center" wrapText="1"/>
    </xf>
    <xf numFmtId="1" fontId="18" fillId="0" borderId="1" xfId="8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 wrapText="1"/>
    </xf>
    <xf numFmtId="0" fontId="13" fillId="0" borderId="31" xfId="0" applyFont="1" applyBorder="1" applyAlignment="1">
      <alignment horizontal="right" vertical="center"/>
    </xf>
    <xf numFmtId="0" fontId="16" fillId="0" borderId="1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49" fontId="16" fillId="0" borderId="4" xfId="0" applyNumberFormat="1" applyFont="1" applyBorder="1" applyAlignment="1">
      <alignment horizontal="left" vertical="center"/>
    </xf>
    <xf numFmtId="0" fontId="16" fillId="0" borderId="6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49" fontId="16" fillId="0" borderId="2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vertical="center"/>
    </xf>
    <xf numFmtId="9" fontId="16" fillId="0" borderId="1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2" fontId="16" fillId="0" borderId="4" xfId="0" applyNumberFormat="1" applyFont="1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8" applyFont="1" applyBorder="1" applyAlignment="1">
      <alignment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left" vertical="center" wrapText="1"/>
    </xf>
    <xf numFmtId="14" fontId="18" fillId="0" borderId="32" xfId="8" applyNumberFormat="1" applyFont="1" applyBorder="1" applyAlignment="1">
      <alignment horizontal="center" vertical="center" wrapText="1"/>
    </xf>
    <xf numFmtId="0" fontId="18" fillId="0" borderId="32" xfId="8" applyFont="1" applyBorder="1" applyAlignment="1">
      <alignment vertical="center" wrapText="1"/>
    </xf>
    <xf numFmtId="0" fontId="18" fillId="0" borderId="32" xfId="8" applyFont="1" applyBorder="1" applyAlignment="1">
      <alignment horizontal="center" vertical="center" wrapText="1"/>
    </xf>
    <xf numFmtId="1" fontId="18" fillId="0" borderId="32" xfId="8" applyNumberFormat="1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4" fontId="18" fillId="0" borderId="0" xfId="8" applyNumberFormat="1" applyFont="1" applyAlignment="1">
      <alignment horizontal="center" vertical="center" wrapText="1"/>
    </xf>
    <xf numFmtId="0" fontId="18" fillId="0" borderId="0" xfId="8" applyFont="1" applyAlignment="1">
      <alignment vertical="center" wrapText="1"/>
    </xf>
    <xf numFmtId="0" fontId="18" fillId="0" borderId="0" xfId="8" applyFont="1" applyAlignment="1">
      <alignment horizontal="center" vertical="center" wrapText="1"/>
    </xf>
    <xf numFmtId="1" fontId="18" fillId="0" borderId="0" xfId="8" applyNumberFormat="1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9" fontId="16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0" fontId="16" fillId="0" borderId="3" xfId="0" applyFont="1" applyBorder="1" applyAlignment="1">
      <alignment horizontal="right" vertical="center"/>
    </xf>
    <xf numFmtId="2" fontId="16" fillId="0" borderId="3" xfId="0" applyNumberFormat="1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49" fontId="16" fillId="0" borderId="3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14" fontId="6" fillId="2" borderId="34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9" fillId="2" borderId="3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156328</xdr:colOff>
      <xdr:row>0</xdr:row>
      <xdr:rowOff>79524</xdr:rowOff>
    </xdr:from>
    <xdr:to>
      <xdr:col>1</xdr:col>
      <xdr:colOff>412751</xdr:colOff>
      <xdr:row>3</xdr:row>
      <xdr:rowOff>95250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5A3BBF6-A041-47CC-8E37-8E159460985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28" y="79524"/>
          <a:ext cx="722090" cy="809476"/>
        </a:xfrm>
        <a:prstGeom prst="rect">
          <a:avLst/>
        </a:prstGeom>
      </xdr:spPr>
    </xdr:pic>
    <xdr:clientData/>
  </xdr:twoCellAnchor>
  <xdr:twoCellAnchor editAs="oneCell">
    <xdr:from>
      <xdr:col>2</xdr:col>
      <xdr:colOff>255423</xdr:colOff>
      <xdr:row>0</xdr:row>
      <xdr:rowOff>85876</xdr:rowOff>
    </xdr:from>
    <xdr:to>
      <xdr:col>3</xdr:col>
      <xdr:colOff>232835</xdr:colOff>
      <xdr:row>3</xdr:row>
      <xdr:rowOff>137583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17E76E8-79A0-4FA3-A7E5-192828E7E95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256" y="85876"/>
          <a:ext cx="1183912" cy="845457"/>
        </a:xfrm>
        <a:prstGeom prst="rect">
          <a:avLst/>
        </a:prstGeom>
      </xdr:spPr>
    </xdr:pic>
    <xdr:clientData/>
  </xdr:twoCellAnchor>
  <xdr:twoCellAnchor editAs="oneCell">
    <xdr:from>
      <xdr:col>20</xdr:col>
      <xdr:colOff>359833</xdr:colOff>
      <xdr:row>0</xdr:row>
      <xdr:rowOff>114904</xdr:rowOff>
    </xdr:from>
    <xdr:to>
      <xdr:col>20</xdr:col>
      <xdr:colOff>1049948</xdr:colOff>
      <xdr:row>3</xdr:row>
      <xdr:rowOff>229953</xdr:rowOff>
    </xdr:to>
    <xdr:pic>
      <xdr:nvPicPr>
        <xdr:cNvPr id="5" name="Рисунок 4" descr="Рисунок герба Орловской области">
          <a:extLst>
            <a:ext uri="{FF2B5EF4-FFF2-40B4-BE49-F238E27FC236}">
              <a16:creationId xmlns:a16="http://schemas.microsoft.com/office/drawing/2014/main" id="{91CB1039-BF3E-49F4-B3A7-0EACE8A08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00" y="114904"/>
          <a:ext cx="690115" cy="908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952D-845C-4B99-A57E-1905E8EC2FA3}">
  <dimension ref="A1:U93"/>
  <sheetViews>
    <sheetView tabSelected="1" view="pageBreakPreview" topLeftCell="A58" zoomScale="78" zoomScaleNormal="90" zoomScaleSheetLayoutView="78" workbookViewId="0">
      <selection activeCell="G63" sqref="G63"/>
    </sheetView>
  </sheetViews>
  <sheetFormatPr defaultColWidth="9.140625" defaultRowHeight="12.75" x14ac:dyDescent="0.2"/>
  <cols>
    <col min="1" max="1" width="7" style="13" customWidth="1"/>
    <col min="2" max="2" width="7.85546875" style="19" customWidth="1"/>
    <col min="3" max="3" width="18.140625" style="19" customWidth="1"/>
    <col min="4" max="4" width="33.7109375" style="13" customWidth="1"/>
    <col min="5" max="5" width="12.28515625" style="20" customWidth="1"/>
    <col min="6" max="6" width="13" style="13" customWidth="1"/>
    <col min="7" max="7" width="35.5703125" style="13" customWidth="1"/>
    <col min="8" max="15" width="4.5703125" style="13" customWidth="1"/>
    <col min="16" max="16" width="17.140625" style="13" customWidth="1"/>
    <col min="17" max="17" width="10.28515625" style="13" customWidth="1"/>
    <col min="18" max="18" width="11.42578125" style="13" customWidth="1"/>
    <col min="19" max="19" width="10.42578125" style="13" customWidth="1"/>
    <col min="20" max="20" width="13.140625" style="13" customWidth="1"/>
    <col min="21" max="21" width="18.7109375" style="13" customWidth="1"/>
    <col min="22" max="16384" width="9.140625" style="13"/>
  </cols>
  <sheetData>
    <row r="1" spans="1:21" ht="21" x14ac:dyDescent="0.2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21" x14ac:dyDescent="0.2">
      <c r="A2" s="131" t="s">
        <v>121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</row>
    <row r="3" spans="1:21" ht="21" x14ac:dyDescent="0.2">
      <c r="A3" s="131" t="s">
        <v>10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</row>
    <row r="4" spans="1:21" ht="21" x14ac:dyDescent="0.2">
      <c r="A4" s="131" t="s">
        <v>122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</row>
    <row r="5" spans="1:21" ht="11.25" customHeight="1" x14ac:dyDescent="0.2">
      <c r="A5" s="131" t="s">
        <v>123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</row>
    <row r="6" spans="1:21" s="14" customFormat="1" ht="20.25" customHeight="1" x14ac:dyDescent="0.2">
      <c r="A6" s="132" t="s">
        <v>61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</row>
    <row r="7" spans="1:21" s="14" customFormat="1" ht="18" customHeight="1" x14ac:dyDescent="0.2">
      <c r="A7" s="133" t="s">
        <v>16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</row>
    <row r="8" spans="1:21" s="14" customFormat="1" ht="3" customHeight="1" thickBot="1" x14ac:dyDescent="0.25">
      <c r="A8" s="133" t="s">
        <v>123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</row>
    <row r="9" spans="1:21" ht="24" customHeight="1" thickTop="1" x14ac:dyDescent="0.2">
      <c r="A9" s="134" t="s">
        <v>21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6"/>
    </row>
    <row r="10" spans="1:21" ht="18" customHeight="1" x14ac:dyDescent="0.2">
      <c r="A10" s="137" t="s">
        <v>67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9"/>
    </row>
    <row r="11" spans="1:21" ht="19.5" customHeight="1" x14ac:dyDescent="0.2">
      <c r="A11" s="137" t="s">
        <v>73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9"/>
    </row>
    <row r="12" spans="1:21" ht="3.75" customHeight="1" x14ac:dyDescent="0.2">
      <c r="A12" s="128" t="s">
        <v>123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0"/>
    </row>
    <row r="13" spans="1:21" ht="15.75" x14ac:dyDescent="0.2">
      <c r="A13" s="33" t="s">
        <v>124</v>
      </c>
      <c r="B13" s="7"/>
      <c r="C13" s="32"/>
      <c r="D13" s="34"/>
      <c r="E13" s="35"/>
      <c r="F13" s="1"/>
      <c r="G13" s="12" t="s">
        <v>126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9"/>
      <c r="U13" s="10" t="s">
        <v>128</v>
      </c>
    </row>
    <row r="14" spans="1:21" ht="15.75" x14ac:dyDescent="0.2">
      <c r="A14" s="21" t="s">
        <v>125</v>
      </c>
      <c r="B14" s="6"/>
      <c r="C14" s="6"/>
      <c r="D14" s="36"/>
      <c r="E14" s="37"/>
      <c r="F14" s="2"/>
      <c r="G14" s="38" t="s">
        <v>127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1"/>
      <c r="U14" s="39" t="s">
        <v>129</v>
      </c>
    </row>
    <row r="15" spans="1:21" ht="15" x14ac:dyDescent="0.2">
      <c r="A15" s="123" t="s">
        <v>9</v>
      </c>
      <c r="B15" s="124"/>
      <c r="C15" s="124"/>
      <c r="D15" s="124"/>
      <c r="E15" s="124"/>
      <c r="F15" s="124"/>
      <c r="G15" s="125"/>
      <c r="H15" s="126" t="s">
        <v>1</v>
      </c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7"/>
    </row>
    <row r="16" spans="1:21" ht="15" x14ac:dyDescent="0.2">
      <c r="A16" s="22" t="s">
        <v>17</v>
      </c>
      <c r="B16" s="40"/>
      <c r="C16" s="40"/>
      <c r="D16" s="3"/>
      <c r="E16" s="15"/>
      <c r="F16" s="3"/>
      <c r="G16" s="5" t="s">
        <v>123</v>
      </c>
      <c r="H16" s="41" t="s">
        <v>37</v>
      </c>
      <c r="I16" s="42"/>
      <c r="J16" s="42"/>
      <c r="K16" s="42"/>
      <c r="L16" s="42"/>
      <c r="M16" s="42"/>
      <c r="N16" s="42"/>
      <c r="O16" s="42"/>
      <c r="P16" s="3"/>
      <c r="Q16" s="3"/>
      <c r="R16" s="3"/>
      <c r="S16" s="3"/>
      <c r="T16" s="40"/>
      <c r="U16" s="23"/>
    </row>
    <row r="17" spans="1:21" ht="15" x14ac:dyDescent="0.2">
      <c r="A17" s="22" t="s">
        <v>18</v>
      </c>
      <c r="B17" s="40"/>
      <c r="C17" s="40"/>
      <c r="D17" s="4"/>
      <c r="E17" s="43"/>
      <c r="F17" s="4"/>
      <c r="G17" s="5" t="s">
        <v>130</v>
      </c>
      <c r="H17" s="41" t="s">
        <v>38</v>
      </c>
      <c r="I17" s="42"/>
      <c r="J17" s="42"/>
      <c r="K17" s="42"/>
      <c r="L17" s="42"/>
      <c r="M17" s="42"/>
      <c r="N17" s="42"/>
      <c r="O17" s="42"/>
      <c r="P17" s="3"/>
      <c r="Q17" s="3"/>
      <c r="R17" s="3"/>
      <c r="S17" s="3"/>
      <c r="T17" s="40"/>
      <c r="U17" s="23" t="s">
        <v>74</v>
      </c>
    </row>
    <row r="18" spans="1:21" ht="15" x14ac:dyDescent="0.2">
      <c r="A18" s="22" t="s">
        <v>19</v>
      </c>
      <c r="B18" s="40"/>
      <c r="C18" s="40"/>
      <c r="D18" s="5"/>
      <c r="E18" s="15"/>
      <c r="F18" s="3"/>
      <c r="G18" s="5" t="s">
        <v>131</v>
      </c>
      <c r="H18" s="41" t="s">
        <v>40</v>
      </c>
      <c r="I18" s="42"/>
      <c r="J18" s="42"/>
      <c r="K18" s="42"/>
      <c r="L18" s="42"/>
      <c r="M18" s="42"/>
      <c r="N18" s="42"/>
      <c r="O18" s="42"/>
      <c r="P18" s="3"/>
      <c r="Q18" s="3"/>
      <c r="R18" s="3"/>
      <c r="S18" s="3"/>
      <c r="T18" s="40"/>
      <c r="U18" s="23" t="s">
        <v>80</v>
      </c>
    </row>
    <row r="19" spans="1:21" ht="16.5" thickBot="1" x14ac:dyDescent="0.25">
      <c r="A19" s="28" t="s">
        <v>15</v>
      </c>
      <c r="B19" s="44"/>
      <c r="C19" s="44"/>
      <c r="D19" s="29"/>
      <c r="E19" s="45"/>
      <c r="F19" s="25"/>
      <c r="G19" s="56" t="s">
        <v>132</v>
      </c>
      <c r="H19" s="46" t="s">
        <v>39</v>
      </c>
      <c r="I19" s="47"/>
      <c r="J19" s="47"/>
      <c r="K19" s="47"/>
      <c r="L19" s="47"/>
      <c r="M19" s="47"/>
      <c r="N19" s="47"/>
      <c r="O19" s="47"/>
      <c r="P19" s="30"/>
      <c r="Q19" s="30"/>
      <c r="R19" s="30"/>
      <c r="S19" s="30"/>
      <c r="T19" s="31">
        <v>32</v>
      </c>
      <c r="U19" s="48" t="s">
        <v>134</v>
      </c>
    </row>
    <row r="20" spans="1:21" ht="6.75" customHeight="1" thickTop="1" thickBot="1" x14ac:dyDescent="0.25">
      <c r="A20" s="27"/>
      <c r="B20" s="26"/>
      <c r="C20" s="26"/>
      <c r="D20" s="27"/>
      <c r="E20" s="49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50" customFormat="1" ht="26.25" customHeight="1" thickTop="1" x14ac:dyDescent="0.2">
      <c r="A21" s="142" t="s">
        <v>7</v>
      </c>
      <c r="B21" s="144" t="s">
        <v>12</v>
      </c>
      <c r="C21" s="144" t="s">
        <v>42</v>
      </c>
      <c r="D21" s="144" t="s">
        <v>2</v>
      </c>
      <c r="E21" s="146" t="s">
        <v>36</v>
      </c>
      <c r="F21" s="144" t="s">
        <v>8</v>
      </c>
      <c r="G21" s="144" t="s">
        <v>13</v>
      </c>
      <c r="H21" s="150" t="s">
        <v>68</v>
      </c>
      <c r="I21" s="150"/>
      <c r="J21" s="150"/>
      <c r="K21" s="150"/>
      <c r="L21" s="150"/>
      <c r="M21" s="150"/>
      <c r="N21" s="150"/>
      <c r="O21" s="150"/>
      <c r="P21" s="144" t="s">
        <v>69</v>
      </c>
      <c r="Q21" s="144" t="s">
        <v>70</v>
      </c>
      <c r="R21" s="148" t="s">
        <v>71</v>
      </c>
      <c r="S21" s="144" t="s">
        <v>72</v>
      </c>
      <c r="T21" s="150" t="s">
        <v>23</v>
      </c>
      <c r="U21" s="140" t="s">
        <v>14</v>
      </c>
    </row>
    <row r="22" spans="1:21" s="50" customFormat="1" ht="18" customHeight="1" x14ac:dyDescent="0.2">
      <c r="A22" s="143"/>
      <c r="B22" s="145"/>
      <c r="C22" s="145"/>
      <c r="D22" s="145"/>
      <c r="E22" s="147"/>
      <c r="F22" s="145"/>
      <c r="G22" s="145"/>
      <c r="H22" s="75">
        <v>1</v>
      </c>
      <c r="I22" s="75">
        <v>2</v>
      </c>
      <c r="J22" s="75">
        <v>3</v>
      </c>
      <c r="K22" s="75">
        <v>4</v>
      </c>
      <c r="L22" s="75">
        <v>5</v>
      </c>
      <c r="M22" s="75">
        <v>6</v>
      </c>
      <c r="N22" s="75">
        <v>7</v>
      </c>
      <c r="O22" s="75">
        <v>8</v>
      </c>
      <c r="P22" s="145"/>
      <c r="Q22" s="145"/>
      <c r="R22" s="149"/>
      <c r="S22" s="145"/>
      <c r="T22" s="151"/>
      <c r="U22" s="141"/>
    </row>
    <row r="23" spans="1:21" s="16" customFormat="1" ht="18.75" x14ac:dyDescent="0.2">
      <c r="A23" s="51">
        <v>1</v>
      </c>
      <c r="B23" s="8">
        <v>129</v>
      </c>
      <c r="C23" s="24">
        <v>10117352095</v>
      </c>
      <c r="D23" s="76" t="s">
        <v>65</v>
      </c>
      <c r="E23" s="52">
        <v>39679</v>
      </c>
      <c r="F23" s="24" t="s">
        <v>33</v>
      </c>
      <c r="G23" s="77" t="s">
        <v>63</v>
      </c>
      <c r="H23" s="53">
        <v>5</v>
      </c>
      <c r="I23" s="53">
        <v>3</v>
      </c>
      <c r="J23" s="53"/>
      <c r="K23" s="53">
        <v>3</v>
      </c>
      <c r="L23" s="53">
        <v>5</v>
      </c>
      <c r="M23" s="53">
        <v>3</v>
      </c>
      <c r="N23" s="53"/>
      <c r="O23" s="53">
        <v>5</v>
      </c>
      <c r="P23" s="53">
        <v>1</v>
      </c>
      <c r="Q23" s="53">
        <v>24</v>
      </c>
      <c r="R23" s="53"/>
      <c r="S23" s="53"/>
      <c r="T23" s="8" t="s">
        <v>33</v>
      </c>
      <c r="U23" s="54"/>
    </row>
    <row r="24" spans="1:21" s="16" customFormat="1" ht="18.75" x14ac:dyDescent="0.2">
      <c r="A24" s="51">
        <v>2</v>
      </c>
      <c r="B24" s="8">
        <v>112</v>
      </c>
      <c r="C24" s="24">
        <v>10115982577</v>
      </c>
      <c r="D24" s="76" t="s">
        <v>51</v>
      </c>
      <c r="E24" s="52">
        <v>39313</v>
      </c>
      <c r="F24" s="24" t="s">
        <v>33</v>
      </c>
      <c r="G24" s="77" t="s">
        <v>24</v>
      </c>
      <c r="H24" s="55"/>
      <c r="I24" s="55">
        <v>5</v>
      </c>
      <c r="J24" s="55"/>
      <c r="K24" s="55">
        <v>5</v>
      </c>
      <c r="L24" s="55">
        <v>3</v>
      </c>
      <c r="M24" s="55">
        <v>2</v>
      </c>
      <c r="N24" s="55"/>
      <c r="O24" s="55">
        <v>3</v>
      </c>
      <c r="P24" s="55">
        <v>2</v>
      </c>
      <c r="Q24" s="53">
        <v>18</v>
      </c>
      <c r="R24" s="53"/>
      <c r="S24" s="53"/>
      <c r="T24" s="74" t="s">
        <v>33</v>
      </c>
      <c r="U24" s="54"/>
    </row>
    <row r="25" spans="1:21" s="16" customFormat="1" ht="18.75" x14ac:dyDescent="0.2">
      <c r="A25" s="51">
        <v>3</v>
      </c>
      <c r="B25" s="8">
        <v>122</v>
      </c>
      <c r="C25" s="24">
        <v>10114922954</v>
      </c>
      <c r="D25" s="76" t="s">
        <v>100</v>
      </c>
      <c r="E25" s="52">
        <v>39203</v>
      </c>
      <c r="F25" s="24" t="s">
        <v>41</v>
      </c>
      <c r="G25" s="77" t="s">
        <v>22</v>
      </c>
      <c r="H25" s="55"/>
      <c r="I25" s="55">
        <v>2</v>
      </c>
      <c r="J25" s="55">
        <v>3</v>
      </c>
      <c r="K25" s="55"/>
      <c r="L25" s="55"/>
      <c r="M25" s="55"/>
      <c r="N25" s="55">
        <v>3</v>
      </c>
      <c r="O25" s="55"/>
      <c r="P25" s="55">
        <v>33</v>
      </c>
      <c r="Q25" s="53">
        <v>8</v>
      </c>
      <c r="R25" s="53"/>
      <c r="S25" s="53"/>
      <c r="T25" s="74" t="s">
        <v>33</v>
      </c>
      <c r="U25" s="54"/>
    </row>
    <row r="26" spans="1:21" s="16" customFormat="1" ht="18.75" x14ac:dyDescent="0.2">
      <c r="A26" s="51">
        <v>4</v>
      </c>
      <c r="B26" s="8">
        <v>140</v>
      </c>
      <c r="C26" s="24"/>
      <c r="D26" s="76" t="s">
        <v>57</v>
      </c>
      <c r="E26" s="52">
        <v>39126</v>
      </c>
      <c r="F26" s="24" t="s">
        <v>33</v>
      </c>
      <c r="G26" s="77" t="s">
        <v>58</v>
      </c>
      <c r="H26" s="55"/>
      <c r="I26" s="55"/>
      <c r="J26" s="55">
        <v>5</v>
      </c>
      <c r="K26" s="55"/>
      <c r="L26" s="55"/>
      <c r="M26" s="55"/>
      <c r="N26" s="55">
        <v>2</v>
      </c>
      <c r="O26" s="55"/>
      <c r="P26" s="55">
        <v>6</v>
      </c>
      <c r="Q26" s="53">
        <v>7</v>
      </c>
      <c r="R26" s="53"/>
      <c r="S26" s="53"/>
      <c r="T26" s="74" t="s">
        <v>33</v>
      </c>
      <c r="U26" s="54"/>
    </row>
    <row r="27" spans="1:21" s="16" customFormat="1" ht="18.75" x14ac:dyDescent="0.2">
      <c r="A27" s="51">
        <v>5</v>
      </c>
      <c r="B27" s="8">
        <v>127</v>
      </c>
      <c r="C27" s="24">
        <v>10116100900</v>
      </c>
      <c r="D27" s="76" t="s">
        <v>104</v>
      </c>
      <c r="E27" s="52">
        <v>39611</v>
      </c>
      <c r="F27" s="24" t="s">
        <v>33</v>
      </c>
      <c r="G27" s="77" t="s">
        <v>64</v>
      </c>
      <c r="H27" s="53">
        <v>3</v>
      </c>
      <c r="I27" s="53"/>
      <c r="J27" s="53">
        <v>2</v>
      </c>
      <c r="K27" s="53"/>
      <c r="L27" s="53"/>
      <c r="M27" s="53"/>
      <c r="N27" s="53"/>
      <c r="O27" s="53">
        <v>1</v>
      </c>
      <c r="P27" s="53">
        <v>4</v>
      </c>
      <c r="Q27" s="53">
        <v>6</v>
      </c>
      <c r="R27" s="24"/>
      <c r="S27" s="24"/>
      <c r="T27" s="8" t="s">
        <v>33</v>
      </c>
      <c r="U27" s="73"/>
    </row>
    <row r="28" spans="1:21" s="16" customFormat="1" ht="18.75" x14ac:dyDescent="0.2">
      <c r="A28" s="51">
        <v>6</v>
      </c>
      <c r="B28" s="8">
        <v>137</v>
      </c>
      <c r="C28" s="24">
        <v>10123791481</v>
      </c>
      <c r="D28" s="76" t="s">
        <v>66</v>
      </c>
      <c r="E28" s="52">
        <v>39252</v>
      </c>
      <c r="F28" s="24" t="s">
        <v>33</v>
      </c>
      <c r="G28" s="77" t="s">
        <v>62</v>
      </c>
      <c r="H28" s="55"/>
      <c r="I28" s="55"/>
      <c r="J28" s="55"/>
      <c r="K28" s="55">
        <v>1</v>
      </c>
      <c r="L28" s="55"/>
      <c r="M28" s="55">
        <v>5</v>
      </c>
      <c r="N28" s="55"/>
      <c r="O28" s="55"/>
      <c r="P28" s="55">
        <v>8</v>
      </c>
      <c r="Q28" s="53">
        <v>6</v>
      </c>
      <c r="R28" s="24"/>
      <c r="S28" s="24"/>
      <c r="T28" s="24" t="s">
        <v>33</v>
      </c>
      <c r="U28" s="73"/>
    </row>
    <row r="29" spans="1:21" s="16" customFormat="1" ht="18.75" x14ac:dyDescent="0.2">
      <c r="A29" s="51">
        <v>7</v>
      </c>
      <c r="B29" s="8">
        <v>136</v>
      </c>
      <c r="C29" s="24">
        <v>10141014136</v>
      </c>
      <c r="D29" s="76" t="s">
        <v>110</v>
      </c>
      <c r="E29" s="52">
        <v>39582</v>
      </c>
      <c r="F29" s="24" t="s">
        <v>49</v>
      </c>
      <c r="G29" s="77" t="s">
        <v>63</v>
      </c>
      <c r="H29" s="55"/>
      <c r="I29" s="55"/>
      <c r="J29" s="55"/>
      <c r="K29" s="55"/>
      <c r="L29" s="55"/>
      <c r="M29" s="55"/>
      <c r="N29" s="55">
        <v>5</v>
      </c>
      <c r="O29" s="55"/>
      <c r="P29" s="55">
        <v>30</v>
      </c>
      <c r="Q29" s="53">
        <v>5</v>
      </c>
      <c r="R29" s="24"/>
      <c r="S29" s="24"/>
      <c r="T29" s="74"/>
      <c r="U29" s="73"/>
    </row>
    <row r="30" spans="1:21" s="16" customFormat="1" ht="18.75" x14ac:dyDescent="0.2">
      <c r="A30" s="51">
        <v>8</v>
      </c>
      <c r="B30" s="8">
        <v>123</v>
      </c>
      <c r="C30" s="24">
        <v>10116165463</v>
      </c>
      <c r="D30" s="76" t="s">
        <v>101</v>
      </c>
      <c r="E30" s="52">
        <v>39120</v>
      </c>
      <c r="F30" s="24" t="s">
        <v>41</v>
      </c>
      <c r="G30" s="77" t="s">
        <v>22</v>
      </c>
      <c r="H30" s="74">
        <v>2</v>
      </c>
      <c r="I30" s="74">
        <v>1</v>
      </c>
      <c r="J30" s="74"/>
      <c r="K30" s="74"/>
      <c r="L30" s="74"/>
      <c r="M30" s="74"/>
      <c r="N30" s="74">
        <v>1</v>
      </c>
      <c r="O30" s="74"/>
      <c r="P30" s="74">
        <v>13</v>
      </c>
      <c r="Q30" s="53">
        <v>4</v>
      </c>
      <c r="R30" s="53"/>
      <c r="S30" s="74"/>
      <c r="T30" s="8"/>
      <c r="U30" s="54"/>
    </row>
    <row r="31" spans="1:21" s="16" customFormat="1" ht="18.75" x14ac:dyDescent="0.2">
      <c r="A31" s="51">
        <v>9</v>
      </c>
      <c r="B31" s="8">
        <v>111</v>
      </c>
      <c r="C31" s="24">
        <v>10132956163</v>
      </c>
      <c r="D31" s="76" t="s">
        <v>90</v>
      </c>
      <c r="E31" s="52">
        <v>39675</v>
      </c>
      <c r="F31" s="24" t="s">
        <v>41</v>
      </c>
      <c r="G31" s="77" t="s">
        <v>24</v>
      </c>
      <c r="H31" s="53"/>
      <c r="I31" s="53"/>
      <c r="J31" s="53"/>
      <c r="K31" s="53">
        <v>2</v>
      </c>
      <c r="L31" s="53"/>
      <c r="M31" s="53"/>
      <c r="N31" s="53"/>
      <c r="O31" s="53">
        <v>2</v>
      </c>
      <c r="P31" s="53">
        <v>3</v>
      </c>
      <c r="Q31" s="53">
        <v>4</v>
      </c>
      <c r="R31" s="53"/>
      <c r="S31" s="53"/>
      <c r="T31" s="8"/>
      <c r="U31" s="54"/>
    </row>
    <row r="32" spans="1:21" s="16" customFormat="1" ht="18.75" x14ac:dyDescent="0.2">
      <c r="A32" s="51">
        <v>10</v>
      </c>
      <c r="B32" s="8">
        <v>113</v>
      </c>
      <c r="C32" s="24">
        <v>10132956365</v>
      </c>
      <c r="D32" s="76" t="s">
        <v>91</v>
      </c>
      <c r="E32" s="52">
        <v>39710</v>
      </c>
      <c r="F32" s="24" t="s">
        <v>41</v>
      </c>
      <c r="G32" s="77" t="s">
        <v>24</v>
      </c>
      <c r="H32" s="74"/>
      <c r="I32" s="74"/>
      <c r="J32" s="74">
        <v>1</v>
      </c>
      <c r="K32" s="74"/>
      <c r="L32" s="74">
        <v>2</v>
      </c>
      <c r="M32" s="74"/>
      <c r="N32" s="74"/>
      <c r="O32" s="74"/>
      <c r="P32" s="74">
        <v>21</v>
      </c>
      <c r="Q32" s="53">
        <v>3</v>
      </c>
      <c r="R32" s="24"/>
      <c r="S32" s="24"/>
      <c r="T32" s="24"/>
      <c r="U32" s="73"/>
    </row>
    <row r="33" spans="1:21" s="16" customFormat="1" ht="18.75" x14ac:dyDescent="0.2">
      <c r="A33" s="51">
        <v>11</v>
      </c>
      <c r="B33" s="8">
        <v>121</v>
      </c>
      <c r="C33" s="24">
        <v>10117968350</v>
      </c>
      <c r="D33" s="76" t="s">
        <v>99</v>
      </c>
      <c r="E33" s="52">
        <v>39728</v>
      </c>
      <c r="F33" s="24" t="s">
        <v>41</v>
      </c>
      <c r="G33" s="77" t="s">
        <v>22</v>
      </c>
      <c r="H33" s="55"/>
      <c r="I33" s="55"/>
      <c r="J33" s="55"/>
      <c r="K33" s="55"/>
      <c r="L33" s="55">
        <v>1</v>
      </c>
      <c r="M33" s="55"/>
      <c r="N33" s="55"/>
      <c r="O33" s="55"/>
      <c r="P33" s="55">
        <v>23</v>
      </c>
      <c r="Q33" s="53">
        <v>1</v>
      </c>
      <c r="R33" s="24"/>
      <c r="S33" s="24"/>
      <c r="T33" s="24"/>
      <c r="U33" s="54"/>
    </row>
    <row r="34" spans="1:21" s="16" customFormat="1" ht="18.75" x14ac:dyDescent="0.2">
      <c r="A34" s="51">
        <v>12</v>
      </c>
      <c r="B34" s="8">
        <v>148</v>
      </c>
      <c r="C34" s="24">
        <v>10132250184</v>
      </c>
      <c r="D34" s="76" t="s">
        <v>117</v>
      </c>
      <c r="E34" s="52">
        <v>39759</v>
      </c>
      <c r="F34" s="24" t="s">
        <v>49</v>
      </c>
      <c r="G34" s="77" t="s">
        <v>55</v>
      </c>
      <c r="H34" s="53"/>
      <c r="I34" s="53"/>
      <c r="J34" s="53"/>
      <c r="K34" s="53"/>
      <c r="L34" s="53"/>
      <c r="M34" s="53">
        <v>1</v>
      </c>
      <c r="N34" s="53"/>
      <c r="O34" s="53"/>
      <c r="P34" s="53">
        <v>22</v>
      </c>
      <c r="Q34" s="53">
        <v>1</v>
      </c>
      <c r="R34" s="53"/>
      <c r="S34" s="53"/>
      <c r="T34" s="8"/>
      <c r="U34" s="54"/>
    </row>
    <row r="35" spans="1:21" s="16" customFormat="1" ht="18.75" x14ac:dyDescent="0.2">
      <c r="A35" s="51">
        <v>13</v>
      </c>
      <c r="B35" s="8">
        <v>141</v>
      </c>
      <c r="C35" s="24"/>
      <c r="D35" s="76" t="s">
        <v>56</v>
      </c>
      <c r="E35" s="52">
        <v>39317</v>
      </c>
      <c r="F35" s="24" t="s">
        <v>33</v>
      </c>
      <c r="G35" s="77" t="s">
        <v>58</v>
      </c>
      <c r="H35" s="53">
        <v>1</v>
      </c>
      <c r="I35" s="53"/>
      <c r="J35" s="53"/>
      <c r="K35" s="53"/>
      <c r="L35" s="53"/>
      <c r="M35" s="53"/>
      <c r="N35" s="53"/>
      <c r="O35" s="53"/>
      <c r="P35" s="53">
        <v>20</v>
      </c>
      <c r="Q35" s="53">
        <v>1</v>
      </c>
      <c r="R35" s="24"/>
      <c r="S35" s="24"/>
      <c r="T35" s="24"/>
      <c r="U35" s="73"/>
    </row>
    <row r="36" spans="1:21" s="16" customFormat="1" ht="18.75" x14ac:dyDescent="0.2">
      <c r="A36" s="51">
        <v>14</v>
      </c>
      <c r="B36" s="8">
        <v>103</v>
      </c>
      <c r="C36" s="24">
        <v>10115494446</v>
      </c>
      <c r="D36" s="76" t="s">
        <v>44</v>
      </c>
      <c r="E36" s="52">
        <v>39359</v>
      </c>
      <c r="F36" s="24" t="s">
        <v>33</v>
      </c>
      <c r="G36" s="77" t="s">
        <v>47</v>
      </c>
      <c r="H36" s="24"/>
      <c r="I36" s="24"/>
      <c r="J36" s="24"/>
      <c r="K36" s="24"/>
      <c r="L36" s="24"/>
      <c r="M36" s="24"/>
      <c r="N36" s="24"/>
      <c r="O36" s="24"/>
      <c r="P36" s="24">
        <v>5</v>
      </c>
      <c r="Q36" s="53"/>
      <c r="R36" s="53"/>
      <c r="S36" s="53"/>
      <c r="T36" s="8"/>
      <c r="U36" s="54"/>
    </row>
    <row r="37" spans="1:21" s="16" customFormat="1" ht="18.75" x14ac:dyDescent="0.2">
      <c r="A37" s="51">
        <v>15</v>
      </c>
      <c r="B37" s="8">
        <v>105</v>
      </c>
      <c r="C37" s="24">
        <v>10129325737</v>
      </c>
      <c r="D37" s="76" t="s">
        <v>85</v>
      </c>
      <c r="E37" s="52">
        <v>39492</v>
      </c>
      <c r="F37" s="24" t="s">
        <v>48</v>
      </c>
      <c r="G37" s="77" t="s">
        <v>47</v>
      </c>
      <c r="H37" s="24"/>
      <c r="I37" s="24"/>
      <c r="J37" s="24"/>
      <c r="K37" s="24"/>
      <c r="L37" s="24"/>
      <c r="M37" s="24"/>
      <c r="N37" s="24"/>
      <c r="O37" s="24"/>
      <c r="P37" s="24">
        <v>7</v>
      </c>
      <c r="Q37" s="53"/>
      <c r="R37" s="8"/>
      <c r="S37" s="8"/>
      <c r="T37" s="8"/>
      <c r="U37" s="54"/>
    </row>
    <row r="38" spans="1:21" s="16" customFormat="1" ht="18.75" x14ac:dyDescent="0.2">
      <c r="A38" s="51">
        <v>16</v>
      </c>
      <c r="B38" s="8">
        <v>134</v>
      </c>
      <c r="C38" s="24">
        <v>10139215996</v>
      </c>
      <c r="D38" s="76" t="s">
        <v>108</v>
      </c>
      <c r="E38" s="52">
        <v>39552</v>
      </c>
      <c r="F38" s="24" t="s">
        <v>49</v>
      </c>
      <c r="G38" s="77" t="s">
        <v>63</v>
      </c>
      <c r="H38" s="55"/>
      <c r="I38" s="55"/>
      <c r="J38" s="55"/>
      <c r="K38" s="55"/>
      <c r="L38" s="55"/>
      <c r="M38" s="55"/>
      <c r="N38" s="55"/>
      <c r="O38" s="55"/>
      <c r="P38" s="55">
        <v>9</v>
      </c>
      <c r="Q38" s="53" t="s">
        <v>123</v>
      </c>
      <c r="R38" s="24"/>
      <c r="S38" s="24"/>
      <c r="T38" s="24"/>
      <c r="U38" s="73"/>
    </row>
    <row r="39" spans="1:21" s="16" customFormat="1" ht="18.75" x14ac:dyDescent="0.2">
      <c r="A39" s="51">
        <v>17</v>
      </c>
      <c r="B39" s="8">
        <v>124</v>
      </c>
      <c r="C39" s="24">
        <v>10114921540</v>
      </c>
      <c r="D39" s="76" t="s">
        <v>102</v>
      </c>
      <c r="E39" s="52">
        <v>39736</v>
      </c>
      <c r="F39" s="24" t="s">
        <v>41</v>
      </c>
      <c r="G39" s="77" t="s">
        <v>22</v>
      </c>
      <c r="H39" s="55"/>
      <c r="I39" s="55"/>
      <c r="J39" s="55"/>
      <c r="K39" s="55"/>
      <c r="L39" s="55"/>
      <c r="M39" s="55"/>
      <c r="N39" s="55"/>
      <c r="O39" s="55"/>
      <c r="P39" s="55">
        <v>10</v>
      </c>
      <c r="Q39" s="53" t="s">
        <v>123</v>
      </c>
      <c r="R39" s="24"/>
      <c r="S39" s="24"/>
      <c r="T39" s="24"/>
      <c r="U39" s="73"/>
    </row>
    <row r="40" spans="1:21" s="16" customFormat="1" ht="18.75" x14ac:dyDescent="0.2">
      <c r="A40" s="51">
        <v>18</v>
      </c>
      <c r="B40" s="8">
        <v>145</v>
      </c>
      <c r="C40" s="24">
        <v>10091275667</v>
      </c>
      <c r="D40" s="76" t="s">
        <v>50</v>
      </c>
      <c r="E40" s="52">
        <v>39330</v>
      </c>
      <c r="F40" s="24" t="s">
        <v>41</v>
      </c>
      <c r="G40" s="77" t="s">
        <v>55</v>
      </c>
      <c r="H40" s="55"/>
      <c r="I40" s="55"/>
      <c r="J40" s="55"/>
      <c r="K40" s="55"/>
      <c r="L40" s="55"/>
      <c r="M40" s="55"/>
      <c r="N40" s="55"/>
      <c r="O40" s="55"/>
      <c r="P40" s="55">
        <v>11</v>
      </c>
      <c r="Q40" s="53" t="s">
        <v>123</v>
      </c>
      <c r="R40" s="24"/>
      <c r="S40" s="24"/>
      <c r="T40" s="24"/>
      <c r="U40" s="73"/>
    </row>
    <row r="41" spans="1:21" s="16" customFormat="1" ht="18.75" x14ac:dyDescent="0.2">
      <c r="A41" s="51">
        <v>19</v>
      </c>
      <c r="B41" s="8">
        <v>128</v>
      </c>
      <c r="C41" s="24">
        <v>10123564341</v>
      </c>
      <c r="D41" s="76" t="s">
        <v>105</v>
      </c>
      <c r="E41" s="52">
        <v>39672</v>
      </c>
      <c r="F41" s="24" t="s">
        <v>48</v>
      </c>
      <c r="G41" s="77" t="s">
        <v>64</v>
      </c>
      <c r="H41" s="74"/>
      <c r="I41" s="74"/>
      <c r="J41" s="74"/>
      <c r="K41" s="74"/>
      <c r="L41" s="74"/>
      <c r="M41" s="74"/>
      <c r="N41" s="74"/>
      <c r="O41" s="74"/>
      <c r="P41" s="74">
        <v>12</v>
      </c>
      <c r="Q41" s="53" t="s">
        <v>123</v>
      </c>
      <c r="R41" s="53"/>
      <c r="S41" s="74"/>
      <c r="T41" s="8"/>
      <c r="U41" s="54"/>
    </row>
    <row r="42" spans="1:21" s="16" customFormat="1" ht="18.75" x14ac:dyDescent="0.2">
      <c r="A42" s="51">
        <v>20</v>
      </c>
      <c r="B42" s="8">
        <v>110</v>
      </c>
      <c r="C42" s="24">
        <v>10127856791</v>
      </c>
      <c r="D42" s="76" t="s">
        <v>89</v>
      </c>
      <c r="E42" s="52">
        <v>39636</v>
      </c>
      <c r="F42" s="24" t="s">
        <v>33</v>
      </c>
      <c r="G42" s="77" t="s">
        <v>24</v>
      </c>
      <c r="H42" s="55"/>
      <c r="I42" s="55"/>
      <c r="J42" s="55"/>
      <c r="K42" s="55"/>
      <c r="L42" s="55"/>
      <c r="M42" s="55"/>
      <c r="N42" s="55"/>
      <c r="O42" s="55"/>
      <c r="P42" s="55">
        <v>14</v>
      </c>
      <c r="Q42" s="53" t="s">
        <v>123</v>
      </c>
      <c r="R42" s="24"/>
      <c r="S42" s="24"/>
      <c r="T42" s="24"/>
      <c r="U42" s="54"/>
    </row>
    <row r="43" spans="1:21" s="16" customFormat="1" ht="18.75" x14ac:dyDescent="0.2">
      <c r="A43" s="51">
        <v>21</v>
      </c>
      <c r="B43" s="8">
        <v>147</v>
      </c>
      <c r="C43" s="24"/>
      <c r="D43" s="76" t="s">
        <v>116</v>
      </c>
      <c r="E43" s="52">
        <v>39651</v>
      </c>
      <c r="F43" s="24" t="s">
        <v>49</v>
      </c>
      <c r="G43" s="77" t="s">
        <v>55</v>
      </c>
      <c r="H43" s="55"/>
      <c r="I43" s="55"/>
      <c r="J43" s="55"/>
      <c r="K43" s="55"/>
      <c r="L43" s="55"/>
      <c r="M43" s="55"/>
      <c r="N43" s="55"/>
      <c r="O43" s="55"/>
      <c r="P43" s="74">
        <v>15</v>
      </c>
      <c r="Q43" s="53" t="s">
        <v>123</v>
      </c>
      <c r="R43" s="24"/>
      <c r="S43" s="24"/>
      <c r="T43" s="24"/>
      <c r="U43" s="73"/>
    </row>
    <row r="44" spans="1:21" s="16" customFormat="1" ht="18.75" x14ac:dyDescent="0.2">
      <c r="A44" s="51">
        <v>22</v>
      </c>
      <c r="B44" s="8">
        <v>144</v>
      </c>
      <c r="C44" s="24"/>
      <c r="D44" s="76" t="s">
        <v>54</v>
      </c>
      <c r="E44" s="52">
        <v>39285</v>
      </c>
      <c r="F44" s="24" t="s">
        <v>41</v>
      </c>
      <c r="G44" s="77" t="s">
        <v>55</v>
      </c>
      <c r="H44" s="24"/>
      <c r="I44" s="24"/>
      <c r="J44" s="24"/>
      <c r="K44" s="24"/>
      <c r="L44" s="24"/>
      <c r="M44" s="24"/>
      <c r="N44" s="24"/>
      <c r="O44" s="24"/>
      <c r="P44" s="55">
        <v>16</v>
      </c>
      <c r="Q44" s="53" t="s">
        <v>123</v>
      </c>
      <c r="R44" s="8"/>
      <c r="S44" s="8"/>
      <c r="T44" s="8"/>
      <c r="U44" s="54"/>
    </row>
    <row r="45" spans="1:21" s="16" customFormat="1" ht="18.75" x14ac:dyDescent="0.2">
      <c r="A45" s="51">
        <v>23</v>
      </c>
      <c r="B45" s="8">
        <v>133</v>
      </c>
      <c r="C45" s="24">
        <v>10128264494</v>
      </c>
      <c r="D45" s="76" t="s">
        <v>107</v>
      </c>
      <c r="E45" s="52">
        <v>39568</v>
      </c>
      <c r="F45" s="24" t="s">
        <v>48</v>
      </c>
      <c r="G45" s="77" t="s">
        <v>63</v>
      </c>
      <c r="H45" s="74"/>
      <c r="I45" s="74"/>
      <c r="J45" s="74"/>
      <c r="K45" s="74"/>
      <c r="L45" s="74"/>
      <c r="M45" s="74"/>
      <c r="N45" s="74"/>
      <c r="O45" s="74"/>
      <c r="P45" s="74">
        <v>17</v>
      </c>
      <c r="Q45" s="53" t="s">
        <v>123</v>
      </c>
      <c r="R45" s="53"/>
      <c r="S45" s="74"/>
      <c r="T45" s="8"/>
      <c r="U45" s="54"/>
    </row>
    <row r="46" spans="1:21" s="16" customFormat="1" ht="18.75" x14ac:dyDescent="0.2">
      <c r="A46" s="51">
        <v>24</v>
      </c>
      <c r="B46" s="8">
        <v>150</v>
      </c>
      <c r="C46" s="24">
        <v>10126142925</v>
      </c>
      <c r="D46" s="76" t="s">
        <v>118</v>
      </c>
      <c r="E46" s="52">
        <v>39275</v>
      </c>
      <c r="F46" s="24" t="s">
        <v>33</v>
      </c>
      <c r="G46" s="77" t="s">
        <v>82</v>
      </c>
      <c r="H46" s="55"/>
      <c r="I46" s="55"/>
      <c r="J46" s="55"/>
      <c r="K46" s="55"/>
      <c r="L46" s="55"/>
      <c r="M46" s="55"/>
      <c r="N46" s="55"/>
      <c r="O46" s="55"/>
      <c r="P46" s="55">
        <v>18</v>
      </c>
      <c r="Q46" s="53" t="s">
        <v>123</v>
      </c>
      <c r="R46" s="24"/>
      <c r="S46" s="24"/>
      <c r="T46" s="24"/>
      <c r="U46" s="73"/>
    </row>
    <row r="47" spans="1:21" s="16" customFormat="1" ht="18.75" x14ac:dyDescent="0.2">
      <c r="A47" s="51">
        <v>25</v>
      </c>
      <c r="B47" s="8">
        <v>108</v>
      </c>
      <c r="C47" s="24">
        <v>10104182428</v>
      </c>
      <c r="D47" s="76" t="s">
        <v>59</v>
      </c>
      <c r="E47" s="52">
        <v>39345</v>
      </c>
      <c r="F47" s="24" t="s">
        <v>33</v>
      </c>
      <c r="G47" s="77" t="s">
        <v>24</v>
      </c>
      <c r="H47" s="55"/>
      <c r="I47" s="55"/>
      <c r="J47" s="55"/>
      <c r="K47" s="55"/>
      <c r="L47" s="55"/>
      <c r="M47" s="55"/>
      <c r="N47" s="55"/>
      <c r="O47" s="55"/>
      <c r="P47" s="74">
        <v>19</v>
      </c>
      <c r="Q47" s="53" t="s">
        <v>123</v>
      </c>
      <c r="R47" s="24"/>
      <c r="S47" s="24"/>
      <c r="T47" s="24"/>
      <c r="U47" s="73"/>
    </row>
    <row r="48" spans="1:21" s="16" customFormat="1" ht="18.75" x14ac:dyDescent="0.2">
      <c r="A48" s="51">
        <v>26</v>
      </c>
      <c r="B48" s="8">
        <v>109</v>
      </c>
      <c r="C48" s="24">
        <v>10127853963</v>
      </c>
      <c r="D48" s="76" t="s">
        <v>88</v>
      </c>
      <c r="E48" s="52">
        <v>39572</v>
      </c>
      <c r="F48" s="24" t="s">
        <v>41</v>
      </c>
      <c r="G48" s="77" t="s">
        <v>24</v>
      </c>
      <c r="H48" s="53"/>
      <c r="I48" s="53"/>
      <c r="J48" s="53"/>
      <c r="K48" s="53"/>
      <c r="L48" s="53"/>
      <c r="M48" s="53"/>
      <c r="N48" s="53"/>
      <c r="O48" s="53"/>
      <c r="P48" s="55">
        <v>24</v>
      </c>
      <c r="Q48" s="53" t="s">
        <v>123</v>
      </c>
      <c r="R48" s="53"/>
      <c r="S48" s="53"/>
      <c r="T48" s="8"/>
      <c r="U48" s="54"/>
    </row>
    <row r="49" spans="1:21" s="16" customFormat="1" ht="18.75" x14ac:dyDescent="0.2">
      <c r="A49" s="51">
        <v>27</v>
      </c>
      <c r="B49" s="8">
        <v>126</v>
      </c>
      <c r="C49" s="24">
        <v>10116030067</v>
      </c>
      <c r="D49" s="76" t="s">
        <v>103</v>
      </c>
      <c r="E49" s="52">
        <v>39515</v>
      </c>
      <c r="F49" s="24" t="s">
        <v>48</v>
      </c>
      <c r="G49" s="77" t="s">
        <v>64</v>
      </c>
      <c r="H49" s="55"/>
      <c r="I49" s="55"/>
      <c r="J49" s="55"/>
      <c r="K49" s="55"/>
      <c r="L49" s="55"/>
      <c r="M49" s="55"/>
      <c r="N49" s="55"/>
      <c r="O49" s="55"/>
      <c r="P49" s="74">
        <v>25</v>
      </c>
      <c r="Q49" s="53" t="s">
        <v>123</v>
      </c>
      <c r="R49" s="24"/>
      <c r="S49" s="24"/>
      <c r="T49" s="24"/>
      <c r="U49" s="73"/>
    </row>
    <row r="50" spans="1:21" s="16" customFormat="1" ht="18.75" x14ac:dyDescent="0.2">
      <c r="A50" s="51">
        <v>28</v>
      </c>
      <c r="B50" s="8">
        <v>100</v>
      </c>
      <c r="C50" s="24">
        <v>10127039769</v>
      </c>
      <c r="D50" s="76" t="s">
        <v>81</v>
      </c>
      <c r="E50" s="52">
        <v>39265</v>
      </c>
      <c r="F50" s="24" t="s">
        <v>33</v>
      </c>
      <c r="G50" s="77" t="s">
        <v>82</v>
      </c>
      <c r="H50" s="74"/>
      <c r="I50" s="74"/>
      <c r="J50" s="74"/>
      <c r="K50" s="74"/>
      <c r="L50" s="74"/>
      <c r="M50" s="74"/>
      <c r="N50" s="74"/>
      <c r="O50" s="74"/>
      <c r="P50" s="55">
        <v>26</v>
      </c>
      <c r="Q50" s="53" t="s">
        <v>123</v>
      </c>
      <c r="R50" s="53"/>
      <c r="S50" s="53"/>
      <c r="T50" s="74"/>
      <c r="U50" s="54"/>
    </row>
    <row r="51" spans="1:21" s="16" customFormat="1" ht="18.75" x14ac:dyDescent="0.2">
      <c r="A51" s="51">
        <v>29</v>
      </c>
      <c r="B51" s="8">
        <v>106</v>
      </c>
      <c r="C51" s="24">
        <v>10129326040</v>
      </c>
      <c r="D51" s="76" t="s">
        <v>86</v>
      </c>
      <c r="E51" s="52">
        <v>39644</v>
      </c>
      <c r="F51" s="24" t="s">
        <v>48</v>
      </c>
      <c r="G51" s="77" t="s">
        <v>47</v>
      </c>
      <c r="H51" s="55"/>
      <c r="I51" s="55"/>
      <c r="J51" s="55"/>
      <c r="K51" s="55"/>
      <c r="L51" s="55"/>
      <c r="M51" s="55"/>
      <c r="N51" s="55"/>
      <c r="O51" s="55"/>
      <c r="P51" s="74">
        <v>27</v>
      </c>
      <c r="Q51" s="53" t="s">
        <v>123</v>
      </c>
      <c r="R51" s="24"/>
      <c r="S51" s="24"/>
      <c r="T51" s="24"/>
      <c r="U51" s="73"/>
    </row>
    <row r="52" spans="1:21" s="16" customFormat="1" ht="18.75" x14ac:dyDescent="0.2">
      <c r="A52" s="51">
        <v>30</v>
      </c>
      <c r="B52" s="8">
        <v>107</v>
      </c>
      <c r="C52" s="24">
        <v>10128097776</v>
      </c>
      <c r="D52" s="76" t="s">
        <v>87</v>
      </c>
      <c r="E52" s="52">
        <v>39157</v>
      </c>
      <c r="F52" s="24" t="s">
        <v>33</v>
      </c>
      <c r="G52" s="77" t="s">
        <v>24</v>
      </c>
      <c r="H52" s="55"/>
      <c r="I52" s="55"/>
      <c r="J52" s="55"/>
      <c r="K52" s="55"/>
      <c r="L52" s="55"/>
      <c r="M52" s="55"/>
      <c r="N52" s="55"/>
      <c r="O52" s="55"/>
      <c r="P52" s="55">
        <v>28</v>
      </c>
      <c r="Q52" s="53" t="s">
        <v>123</v>
      </c>
      <c r="R52" s="24"/>
      <c r="S52" s="24"/>
      <c r="T52" s="24"/>
      <c r="U52" s="73"/>
    </row>
    <row r="53" spans="1:21" s="16" customFormat="1" ht="18.75" x14ac:dyDescent="0.2">
      <c r="A53" s="51">
        <v>31</v>
      </c>
      <c r="B53" s="8">
        <v>104</v>
      </c>
      <c r="C53" s="24">
        <v>10127428274</v>
      </c>
      <c r="D53" s="76" t="s">
        <v>45</v>
      </c>
      <c r="E53" s="52">
        <v>39296</v>
      </c>
      <c r="F53" s="24" t="s">
        <v>33</v>
      </c>
      <c r="G53" s="77" t="s">
        <v>47</v>
      </c>
      <c r="H53" s="55"/>
      <c r="I53" s="55"/>
      <c r="J53" s="55"/>
      <c r="K53" s="55"/>
      <c r="L53" s="55"/>
      <c r="M53" s="55"/>
      <c r="N53" s="55"/>
      <c r="O53" s="55"/>
      <c r="P53" s="74">
        <v>29</v>
      </c>
      <c r="Q53" s="53" t="s">
        <v>123</v>
      </c>
      <c r="R53" s="24"/>
      <c r="S53" s="24"/>
      <c r="T53" s="24"/>
      <c r="U53" s="73"/>
    </row>
    <row r="54" spans="1:21" s="16" customFormat="1" ht="18.75" x14ac:dyDescent="0.2">
      <c r="A54" s="51">
        <v>32</v>
      </c>
      <c r="B54" s="8">
        <v>146</v>
      </c>
      <c r="C54" s="24">
        <v>10104006717</v>
      </c>
      <c r="D54" s="76" t="s">
        <v>53</v>
      </c>
      <c r="E54" s="52">
        <v>39260</v>
      </c>
      <c r="F54" s="24" t="s">
        <v>33</v>
      </c>
      <c r="G54" s="77" t="s">
        <v>55</v>
      </c>
      <c r="H54" s="55"/>
      <c r="I54" s="55"/>
      <c r="J54" s="55"/>
      <c r="K54" s="55"/>
      <c r="L54" s="55"/>
      <c r="M54" s="55"/>
      <c r="N54" s="55"/>
      <c r="O54" s="55"/>
      <c r="P54" s="55">
        <v>31</v>
      </c>
      <c r="Q54" s="53" t="s">
        <v>123</v>
      </c>
      <c r="R54" s="24"/>
      <c r="S54" s="24"/>
      <c r="T54" s="24"/>
      <c r="U54" s="73"/>
    </row>
    <row r="55" spans="1:21" s="16" customFormat="1" ht="18.75" x14ac:dyDescent="0.2">
      <c r="A55" s="51">
        <v>33</v>
      </c>
      <c r="B55" s="8">
        <v>101</v>
      </c>
      <c r="C55" s="24">
        <v>10140726570</v>
      </c>
      <c r="D55" s="76" t="s">
        <v>83</v>
      </c>
      <c r="E55" s="52">
        <v>39463</v>
      </c>
      <c r="F55" s="24" t="s">
        <v>48</v>
      </c>
      <c r="G55" s="77" t="s">
        <v>84</v>
      </c>
      <c r="H55" s="74"/>
      <c r="I55" s="74"/>
      <c r="J55" s="74"/>
      <c r="K55" s="74"/>
      <c r="L55" s="74"/>
      <c r="M55" s="74"/>
      <c r="N55" s="74"/>
      <c r="O55" s="74"/>
      <c r="P55" s="74">
        <v>32</v>
      </c>
      <c r="Q55" s="53" t="s">
        <v>123</v>
      </c>
      <c r="R55" s="53"/>
      <c r="S55" s="74"/>
      <c r="T55" s="8"/>
      <c r="U55" s="54"/>
    </row>
    <row r="56" spans="1:21" s="16" customFormat="1" ht="18.75" x14ac:dyDescent="0.2">
      <c r="A56" s="51">
        <v>34</v>
      </c>
      <c r="B56" s="8">
        <v>125</v>
      </c>
      <c r="C56" s="24">
        <v>10106037350</v>
      </c>
      <c r="D56" s="76" t="s">
        <v>60</v>
      </c>
      <c r="E56" s="52">
        <v>39137</v>
      </c>
      <c r="F56" s="24" t="s">
        <v>41</v>
      </c>
      <c r="G56" s="77" t="s">
        <v>22</v>
      </c>
      <c r="H56" s="74"/>
      <c r="I56" s="74"/>
      <c r="J56" s="74"/>
      <c r="K56" s="74"/>
      <c r="L56" s="74"/>
      <c r="M56" s="74"/>
      <c r="N56" s="74"/>
      <c r="O56" s="74"/>
      <c r="P56" s="74">
        <v>34</v>
      </c>
      <c r="Q56" s="53" t="s">
        <v>123</v>
      </c>
      <c r="R56" s="53"/>
      <c r="S56" s="53"/>
      <c r="T56" s="74"/>
      <c r="U56" s="54"/>
    </row>
    <row r="57" spans="1:21" s="16" customFormat="1" ht="18.75" x14ac:dyDescent="0.2">
      <c r="A57" s="51" t="s">
        <v>79</v>
      </c>
      <c r="B57" s="8">
        <v>102</v>
      </c>
      <c r="C57" s="24">
        <v>10127428375</v>
      </c>
      <c r="D57" s="76" t="s">
        <v>46</v>
      </c>
      <c r="E57" s="52">
        <v>39376</v>
      </c>
      <c r="F57" s="24" t="s">
        <v>48</v>
      </c>
      <c r="G57" s="77" t="s">
        <v>47</v>
      </c>
      <c r="H57" s="74"/>
      <c r="I57" s="74"/>
      <c r="J57" s="74"/>
      <c r="K57" s="74"/>
      <c r="L57" s="74"/>
      <c r="M57" s="74"/>
      <c r="N57" s="74"/>
      <c r="O57" s="74"/>
      <c r="P57" s="74"/>
      <c r="Q57" s="53" t="s">
        <v>123</v>
      </c>
      <c r="R57" s="53"/>
      <c r="S57" s="53"/>
      <c r="T57" s="74"/>
      <c r="U57" s="54"/>
    </row>
    <row r="58" spans="1:21" s="16" customFormat="1" ht="18.75" x14ac:dyDescent="0.2">
      <c r="A58" s="51" t="s">
        <v>79</v>
      </c>
      <c r="B58" s="8">
        <v>114</v>
      </c>
      <c r="C58" s="24">
        <v>10141983328</v>
      </c>
      <c r="D58" s="76" t="s">
        <v>92</v>
      </c>
      <c r="E58" s="52">
        <v>39648</v>
      </c>
      <c r="F58" s="24" t="s">
        <v>49</v>
      </c>
      <c r="G58" s="77" t="s">
        <v>43</v>
      </c>
      <c r="H58" s="74"/>
      <c r="I58" s="74"/>
      <c r="J58" s="74"/>
      <c r="K58" s="74"/>
      <c r="L58" s="74"/>
      <c r="M58" s="74"/>
      <c r="N58" s="74"/>
      <c r="O58" s="74"/>
      <c r="P58" s="74"/>
      <c r="Q58" s="53" t="s">
        <v>123</v>
      </c>
      <c r="R58" s="53"/>
      <c r="S58" s="53"/>
      <c r="T58" s="74"/>
      <c r="U58" s="54"/>
    </row>
    <row r="59" spans="1:21" s="16" customFormat="1" ht="18.75" x14ac:dyDescent="0.2">
      <c r="A59" s="51" t="s">
        <v>79</v>
      </c>
      <c r="B59" s="8">
        <v>115</v>
      </c>
      <c r="C59" s="24">
        <v>10141787106</v>
      </c>
      <c r="D59" s="76" t="s">
        <v>93</v>
      </c>
      <c r="E59" s="52">
        <v>39739</v>
      </c>
      <c r="F59" s="24" t="s">
        <v>48</v>
      </c>
      <c r="G59" s="77" t="s">
        <v>43</v>
      </c>
      <c r="H59" s="74"/>
      <c r="I59" s="74"/>
      <c r="J59" s="74"/>
      <c r="K59" s="74"/>
      <c r="L59" s="74"/>
      <c r="M59" s="74"/>
      <c r="N59" s="74"/>
      <c r="O59" s="74"/>
      <c r="P59" s="74"/>
      <c r="Q59" s="53" t="s">
        <v>123</v>
      </c>
      <c r="R59" s="53"/>
      <c r="S59" s="53"/>
      <c r="T59" s="74"/>
      <c r="U59" s="54"/>
    </row>
    <row r="60" spans="1:21" s="16" customFormat="1" ht="18.75" x14ac:dyDescent="0.2">
      <c r="A60" s="51" t="s">
        <v>79</v>
      </c>
      <c r="B60" s="8">
        <v>116</v>
      </c>
      <c r="C60" s="24">
        <v>10140425163</v>
      </c>
      <c r="D60" s="76" t="s">
        <v>94</v>
      </c>
      <c r="E60" s="52">
        <v>39448</v>
      </c>
      <c r="F60" s="24" t="s">
        <v>48</v>
      </c>
      <c r="G60" s="77" t="s">
        <v>43</v>
      </c>
      <c r="H60" s="74"/>
      <c r="I60" s="74"/>
      <c r="J60" s="74"/>
      <c r="K60" s="74"/>
      <c r="L60" s="74"/>
      <c r="M60" s="74"/>
      <c r="N60" s="74"/>
      <c r="O60" s="74"/>
      <c r="P60" s="74"/>
      <c r="Q60" s="53" t="s">
        <v>123</v>
      </c>
      <c r="R60" s="53"/>
      <c r="S60" s="53"/>
      <c r="T60" s="8"/>
      <c r="U60" s="54"/>
    </row>
    <row r="61" spans="1:21" s="16" customFormat="1" ht="18.75" x14ac:dyDescent="0.2">
      <c r="A61" s="51" t="s">
        <v>79</v>
      </c>
      <c r="B61" s="8">
        <v>117</v>
      </c>
      <c r="C61" s="24"/>
      <c r="D61" s="76" t="s">
        <v>95</v>
      </c>
      <c r="E61" s="52">
        <v>39611</v>
      </c>
      <c r="F61" s="24" t="s">
        <v>48</v>
      </c>
      <c r="G61" s="77" t="s">
        <v>62</v>
      </c>
      <c r="H61" s="74"/>
      <c r="I61" s="74"/>
      <c r="J61" s="74"/>
      <c r="K61" s="74"/>
      <c r="L61" s="74"/>
      <c r="M61" s="74"/>
      <c r="N61" s="74"/>
      <c r="O61" s="74"/>
      <c r="P61" s="74"/>
      <c r="Q61" s="53" t="s">
        <v>123</v>
      </c>
      <c r="R61" s="53"/>
      <c r="S61" s="74"/>
      <c r="T61" s="8"/>
      <c r="U61" s="54"/>
    </row>
    <row r="62" spans="1:21" s="16" customFormat="1" ht="18.75" x14ac:dyDescent="0.2">
      <c r="A62" s="51" t="s">
        <v>79</v>
      </c>
      <c r="B62" s="8">
        <v>118</v>
      </c>
      <c r="C62" s="24"/>
      <c r="D62" s="76" t="s">
        <v>96</v>
      </c>
      <c r="E62" s="52">
        <v>39783</v>
      </c>
      <c r="F62" s="24" t="s">
        <v>48</v>
      </c>
      <c r="G62" s="77" t="s">
        <v>62</v>
      </c>
      <c r="H62" s="74"/>
      <c r="I62" s="74"/>
      <c r="J62" s="74"/>
      <c r="K62" s="74"/>
      <c r="L62" s="74"/>
      <c r="M62" s="74"/>
      <c r="N62" s="74"/>
      <c r="O62" s="74"/>
      <c r="P62" s="53"/>
      <c r="Q62" s="53" t="s">
        <v>123</v>
      </c>
      <c r="R62" s="53"/>
      <c r="S62" s="53"/>
      <c r="T62" s="8"/>
      <c r="U62" s="54"/>
    </row>
    <row r="63" spans="1:21" s="16" customFormat="1" ht="18.75" x14ac:dyDescent="0.2">
      <c r="A63" s="51" t="s">
        <v>79</v>
      </c>
      <c r="B63" s="8">
        <v>119</v>
      </c>
      <c r="C63" s="24"/>
      <c r="D63" s="76" t="s">
        <v>97</v>
      </c>
      <c r="E63" s="52">
        <v>39457</v>
      </c>
      <c r="F63" s="24" t="s">
        <v>48</v>
      </c>
      <c r="G63" s="77" t="s">
        <v>62</v>
      </c>
      <c r="H63" s="53"/>
      <c r="I63" s="53"/>
      <c r="J63" s="53"/>
      <c r="K63" s="53"/>
      <c r="L63" s="53"/>
      <c r="M63" s="53"/>
      <c r="N63" s="53"/>
      <c r="O63" s="53"/>
      <c r="P63" s="53"/>
      <c r="Q63" s="53" t="s">
        <v>123</v>
      </c>
      <c r="R63" s="53"/>
      <c r="S63" s="53"/>
      <c r="T63" s="8"/>
      <c r="U63" s="54"/>
    </row>
    <row r="64" spans="1:21" s="16" customFormat="1" ht="18.75" x14ac:dyDescent="0.2">
      <c r="A64" s="51" t="s">
        <v>79</v>
      </c>
      <c r="B64" s="8">
        <v>138</v>
      </c>
      <c r="C64" s="24"/>
      <c r="D64" s="76" t="s">
        <v>111</v>
      </c>
      <c r="E64" s="52">
        <v>39708</v>
      </c>
      <c r="F64" s="24" t="s">
        <v>48</v>
      </c>
      <c r="G64" s="77" t="s">
        <v>62</v>
      </c>
      <c r="H64" s="55"/>
      <c r="I64" s="55"/>
      <c r="J64" s="55"/>
      <c r="K64" s="55"/>
      <c r="L64" s="55"/>
      <c r="M64" s="55"/>
      <c r="N64" s="55"/>
      <c r="O64" s="55"/>
      <c r="P64" s="55"/>
      <c r="Q64" s="53" t="s">
        <v>123</v>
      </c>
      <c r="R64" s="24"/>
      <c r="S64" s="24"/>
      <c r="T64" s="24"/>
      <c r="U64" s="73"/>
    </row>
    <row r="65" spans="1:21" s="16" customFormat="1" ht="18.75" x14ac:dyDescent="0.2">
      <c r="A65" s="51" t="s">
        <v>79</v>
      </c>
      <c r="B65" s="8">
        <v>139</v>
      </c>
      <c r="C65" s="24"/>
      <c r="D65" s="76" t="s">
        <v>112</v>
      </c>
      <c r="E65" s="52">
        <v>39253</v>
      </c>
      <c r="F65" s="24" t="s">
        <v>48</v>
      </c>
      <c r="G65" s="77" t="s">
        <v>62</v>
      </c>
      <c r="H65" s="55"/>
      <c r="I65" s="55"/>
      <c r="J65" s="55"/>
      <c r="K65" s="55"/>
      <c r="L65" s="55"/>
      <c r="M65" s="55"/>
      <c r="N65" s="55"/>
      <c r="O65" s="55"/>
      <c r="P65" s="55"/>
      <c r="Q65" s="53" t="s">
        <v>123</v>
      </c>
      <c r="R65" s="24"/>
      <c r="S65" s="24"/>
      <c r="T65" s="24"/>
      <c r="U65" s="73"/>
    </row>
    <row r="66" spans="1:21" s="16" customFormat="1" ht="18.75" x14ac:dyDescent="0.2">
      <c r="A66" s="51" t="s">
        <v>79</v>
      </c>
      <c r="B66" s="8">
        <v>143</v>
      </c>
      <c r="C66" s="24"/>
      <c r="D66" s="76" t="s">
        <v>115</v>
      </c>
      <c r="E66" s="52">
        <v>39431</v>
      </c>
      <c r="F66" s="24" t="s">
        <v>49</v>
      </c>
      <c r="G66" s="77" t="s">
        <v>55</v>
      </c>
      <c r="H66" s="55"/>
      <c r="I66" s="55"/>
      <c r="J66" s="55"/>
      <c r="K66" s="55"/>
      <c r="L66" s="55"/>
      <c r="M66" s="55"/>
      <c r="N66" s="55"/>
      <c r="O66" s="55"/>
      <c r="P66" s="55"/>
      <c r="Q66" s="53" t="s">
        <v>123</v>
      </c>
      <c r="R66" s="24"/>
      <c r="S66" s="24"/>
      <c r="T66" s="24"/>
      <c r="U66" s="73"/>
    </row>
    <row r="67" spans="1:21" s="16" customFormat="1" ht="18.75" x14ac:dyDescent="0.2">
      <c r="A67" s="51" t="s">
        <v>79</v>
      </c>
      <c r="B67" s="8">
        <v>149</v>
      </c>
      <c r="C67" s="24">
        <v>10091202643</v>
      </c>
      <c r="D67" s="76" t="s">
        <v>52</v>
      </c>
      <c r="E67" s="52">
        <v>39402</v>
      </c>
      <c r="F67" s="24" t="s">
        <v>33</v>
      </c>
      <c r="G67" s="77" t="s">
        <v>55</v>
      </c>
      <c r="H67" s="55"/>
      <c r="I67" s="55"/>
      <c r="J67" s="55"/>
      <c r="K67" s="55"/>
      <c r="L67" s="55"/>
      <c r="M67" s="55"/>
      <c r="N67" s="55"/>
      <c r="O67" s="55"/>
      <c r="P67" s="55"/>
      <c r="Q67" s="53" t="s">
        <v>123</v>
      </c>
      <c r="R67" s="24"/>
      <c r="S67" s="24"/>
      <c r="T67" s="24"/>
      <c r="U67" s="73"/>
    </row>
    <row r="68" spans="1:21" s="16" customFormat="1" ht="18.75" x14ac:dyDescent="0.2">
      <c r="A68" s="51" t="s">
        <v>79</v>
      </c>
      <c r="B68" s="8">
        <v>135</v>
      </c>
      <c r="C68" s="24">
        <v>10135837669</v>
      </c>
      <c r="D68" s="76" t="s">
        <v>109</v>
      </c>
      <c r="E68" s="52">
        <v>39120</v>
      </c>
      <c r="F68" s="24" t="s">
        <v>135</v>
      </c>
      <c r="G68" s="77" t="s">
        <v>63</v>
      </c>
      <c r="H68" s="55"/>
      <c r="I68" s="55"/>
      <c r="J68" s="55"/>
      <c r="K68" s="55"/>
      <c r="L68" s="55"/>
      <c r="M68" s="55"/>
      <c r="N68" s="55"/>
      <c r="O68" s="55"/>
      <c r="P68" s="55"/>
      <c r="Q68" s="53" t="s">
        <v>123</v>
      </c>
      <c r="R68" s="24"/>
      <c r="S68" s="24"/>
      <c r="T68" s="24"/>
      <c r="U68" s="73"/>
    </row>
    <row r="69" spans="1:21" s="16" customFormat="1" ht="18.75" x14ac:dyDescent="0.2">
      <c r="A69" s="51" t="s">
        <v>79</v>
      </c>
      <c r="B69" s="8">
        <v>120</v>
      </c>
      <c r="C69" s="24"/>
      <c r="D69" s="76" t="s">
        <v>98</v>
      </c>
      <c r="E69" s="52">
        <v>39544</v>
      </c>
      <c r="F69" s="24" t="s">
        <v>48</v>
      </c>
      <c r="G69" s="77" t="s">
        <v>62</v>
      </c>
      <c r="H69" s="55"/>
      <c r="I69" s="55"/>
      <c r="J69" s="55"/>
      <c r="K69" s="55"/>
      <c r="L69" s="55"/>
      <c r="M69" s="55"/>
      <c r="N69" s="55"/>
      <c r="O69" s="55"/>
      <c r="P69" s="55"/>
      <c r="Q69" s="53" t="s">
        <v>123</v>
      </c>
      <c r="R69" s="24"/>
      <c r="S69" s="24"/>
      <c r="T69" s="24"/>
      <c r="U69" s="73"/>
    </row>
    <row r="70" spans="1:21" s="16" customFormat="1" ht="18.75" x14ac:dyDescent="0.2">
      <c r="A70" s="51" t="s">
        <v>79</v>
      </c>
      <c r="B70" s="8">
        <v>132</v>
      </c>
      <c r="C70" s="24">
        <v>10130345853</v>
      </c>
      <c r="D70" s="76" t="s">
        <v>106</v>
      </c>
      <c r="E70" s="52">
        <v>39742</v>
      </c>
      <c r="F70" s="24" t="s">
        <v>48</v>
      </c>
      <c r="G70" s="77" t="s">
        <v>63</v>
      </c>
      <c r="H70" s="55"/>
      <c r="I70" s="55"/>
      <c r="J70" s="55"/>
      <c r="K70" s="55"/>
      <c r="L70" s="55"/>
      <c r="M70" s="55"/>
      <c r="N70" s="55"/>
      <c r="O70" s="55"/>
      <c r="P70" s="55"/>
      <c r="Q70" s="53" t="s">
        <v>123</v>
      </c>
      <c r="R70" s="24"/>
      <c r="S70" s="24"/>
      <c r="T70" s="24"/>
      <c r="U70" s="73"/>
    </row>
    <row r="71" spans="1:21" s="16" customFormat="1" ht="19.5" thickBot="1" x14ac:dyDescent="0.25">
      <c r="A71" s="78" t="s">
        <v>79</v>
      </c>
      <c r="B71" s="79">
        <v>142</v>
      </c>
      <c r="C71" s="80">
        <v>10141013227</v>
      </c>
      <c r="D71" s="81" t="s">
        <v>113</v>
      </c>
      <c r="E71" s="82">
        <v>39798</v>
      </c>
      <c r="F71" s="80" t="s">
        <v>49</v>
      </c>
      <c r="G71" s="83" t="s">
        <v>114</v>
      </c>
      <c r="H71" s="84"/>
      <c r="I71" s="84"/>
      <c r="J71" s="84"/>
      <c r="K71" s="84"/>
      <c r="L71" s="84"/>
      <c r="M71" s="84"/>
      <c r="N71" s="84"/>
      <c r="O71" s="84"/>
      <c r="P71" s="84"/>
      <c r="Q71" s="85" t="s">
        <v>123</v>
      </c>
      <c r="R71" s="80"/>
      <c r="S71" s="80"/>
      <c r="T71" s="80"/>
      <c r="U71" s="86"/>
    </row>
    <row r="72" spans="1:21" s="16" customFormat="1" ht="12.75" customHeight="1" thickTop="1" thickBot="1" x14ac:dyDescent="0.25">
      <c r="A72" s="87"/>
      <c r="B72" s="88"/>
      <c r="C72" s="89"/>
      <c r="D72" s="90"/>
      <c r="E72" s="91"/>
      <c r="F72" s="89"/>
      <c r="G72" s="92"/>
      <c r="H72" s="93"/>
      <c r="I72" s="93"/>
      <c r="J72" s="93"/>
      <c r="K72" s="93"/>
      <c r="L72" s="93"/>
      <c r="M72" s="93"/>
      <c r="N72" s="93"/>
      <c r="O72" s="93"/>
      <c r="P72" s="93"/>
      <c r="Q72" s="94"/>
      <c r="R72" s="89"/>
      <c r="S72" s="89"/>
      <c r="T72" s="89"/>
      <c r="U72" s="95"/>
    </row>
    <row r="73" spans="1:21" s="16" customFormat="1" ht="15.75" customHeight="1" thickTop="1" x14ac:dyDescent="0.2">
      <c r="A73" s="117" t="s">
        <v>5</v>
      </c>
      <c r="B73" s="118"/>
      <c r="C73" s="118"/>
      <c r="D73" s="118"/>
      <c r="E73" s="118"/>
      <c r="F73" s="118"/>
      <c r="G73" s="118"/>
      <c r="H73" s="118" t="s">
        <v>6</v>
      </c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9"/>
    </row>
    <row r="74" spans="1:21" s="16" customFormat="1" ht="16.5" customHeight="1" x14ac:dyDescent="0.2">
      <c r="A74" s="57" t="s">
        <v>25</v>
      </c>
      <c r="B74" s="72"/>
      <c r="C74" s="59" t="s">
        <v>119</v>
      </c>
      <c r="D74" s="60"/>
      <c r="E74" s="61"/>
      <c r="F74" s="60"/>
      <c r="G74" s="62"/>
      <c r="H74" s="96"/>
      <c r="I74" s="96"/>
      <c r="J74" s="96"/>
      <c r="K74" s="96"/>
      <c r="L74" s="96"/>
      <c r="M74" s="96"/>
      <c r="N74" s="96"/>
      <c r="O74" s="96"/>
      <c r="P74" s="63" t="s">
        <v>34</v>
      </c>
      <c r="Q74" s="64">
        <v>12</v>
      </c>
      <c r="R74" s="65"/>
      <c r="S74" s="66"/>
      <c r="T74" s="67" t="s">
        <v>32</v>
      </c>
      <c r="U74" s="54">
        <v>0</v>
      </c>
    </row>
    <row r="75" spans="1:21" s="16" customFormat="1" ht="16.5" customHeight="1" x14ac:dyDescent="0.2">
      <c r="A75" s="57" t="s">
        <v>26</v>
      </c>
      <c r="B75" s="72"/>
      <c r="C75" s="68">
        <v>0.4</v>
      </c>
      <c r="D75" s="88"/>
      <c r="E75" s="97"/>
      <c r="F75" s="88"/>
      <c r="G75" s="69"/>
      <c r="H75" s="96"/>
      <c r="I75" s="96"/>
      <c r="J75" s="96"/>
      <c r="K75" s="96"/>
      <c r="L75" s="96"/>
      <c r="M75" s="96"/>
      <c r="N75" s="96"/>
      <c r="O75" s="96"/>
      <c r="P75" s="63" t="s">
        <v>28</v>
      </c>
      <c r="Q75" s="64">
        <v>49</v>
      </c>
      <c r="R75" s="98"/>
      <c r="S75" s="99"/>
      <c r="T75" s="67" t="s">
        <v>20</v>
      </c>
      <c r="U75" s="54">
        <v>0</v>
      </c>
    </row>
    <row r="76" spans="1:21" s="16" customFormat="1" ht="16.5" customHeight="1" x14ac:dyDescent="0.2">
      <c r="A76" s="57" t="s">
        <v>75</v>
      </c>
      <c r="B76" s="72"/>
      <c r="C76" s="8" t="s">
        <v>76</v>
      </c>
      <c r="D76" s="88"/>
      <c r="E76" s="97"/>
      <c r="F76" s="88"/>
      <c r="G76" s="69"/>
      <c r="H76" s="96"/>
      <c r="I76" s="96"/>
      <c r="J76" s="96"/>
      <c r="K76" s="96"/>
      <c r="L76" s="96"/>
      <c r="M76" s="96"/>
      <c r="N76" s="96"/>
      <c r="O76" s="96"/>
      <c r="P76" s="63" t="s">
        <v>77</v>
      </c>
      <c r="Q76" s="64">
        <v>49</v>
      </c>
      <c r="R76" s="98"/>
      <c r="S76" s="99"/>
      <c r="T76" s="67" t="s">
        <v>78</v>
      </c>
      <c r="U76" s="54">
        <v>0</v>
      </c>
    </row>
    <row r="77" spans="1:21" s="16" customFormat="1" ht="16.5" customHeight="1" x14ac:dyDescent="0.2">
      <c r="A77" s="57" t="s">
        <v>27</v>
      </c>
      <c r="B77" s="72"/>
      <c r="C77" s="8" t="s">
        <v>120</v>
      </c>
      <c r="D77" s="88"/>
      <c r="E77" s="97"/>
      <c r="F77" s="88"/>
      <c r="G77" s="69"/>
      <c r="H77" s="96"/>
      <c r="I77" s="96"/>
      <c r="J77" s="96"/>
      <c r="K77" s="96"/>
      <c r="L77" s="96"/>
      <c r="M77" s="96"/>
      <c r="N77" s="96"/>
      <c r="O77" s="96"/>
      <c r="P77" s="63" t="s">
        <v>29</v>
      </c>
      <c r="Q77" s="64">
        <v>34</v>
      </c>
      <c r="R77" s="98"/>
      <c r="S77" s="99"/>
      <c r="T77" s="67" t="s">
        <v>33</v>
      </c>
      <c r="U77" s="54">
        <v>15</v>
      </c>
    </row>
    <row r="78" spans="1:21" s="16" customFormat="1" ht="16.5" customHeight="1" x14ac:dyDescent="0.2">
      <c r="A78" s="57"/>
      <c r="B78" s="72"/>
      <c r="C78" s="8"/>
      <c r="D78" s="88"/>
      <c r="E78" s="97"/>
      <c r="F78" s="88"/>
      <c r="G78" s="69"/>
      <c r="H78" s="96"/>
      <c r="I78" s="96"/>
      <c r="J78" s="96"/>
      <c r="K78" s="96"/>
      <c r="L78" s="96"/>
      <c r="M78" s="96"/>
      <c r="N78" s="96"/>
      <c r="O78" s="96"/>
      <c r="P78" s="63" t="s">
        <v>30</v>
      </c>
      <c r="Q78" s="64">
        <v>15</v>
      </c>
      <c r="R78" s="98"/>
      <c r="S78" s="99"/>
      <c r="T78" s="67" t="s">
        <v>41</v>
      </c>
      <c r="U78" s="54">
        <v>10</v>
      </c>
    </row>
    <row r="79" spans="1:21" s="16" customFormat="1" ht="16.5" customHeight="1" x14ac:dyDescent="0.2">
      <c r="A79" s="70"/>
      <c r="B79" s="58"/>
      <c r="C79" s="8"/>
      <c r="D79" s="88"/>
      <c r="E79" s="97"/>
      <c r="F79" s="88"/>
      <c r="G79" s="69"/>
      <c r="H79" s="96"/>
      <c r="I79" s="96"/>
      <c r="J79" s="96"/>
      <c r="K79" s="96"/>
      <c r="L79" s="96"/>
      <c r="M79" s="96"/>
      <c r="N79" s="96"/>
      <c r="O79" s="96"/>
      <c r="P79" s="63" t="s">
        <v>35</v>
      </c>
      <c r="Q79" s="64">
        <v>0</v>
      </c>
      <c r="R79" s="98"/>
      <c r="S79" s="99"/>
      <c r="T79" s="71" t="s">
        <v>48</v>
      </c>
      <c r="U79" s="54">
        <v>16</v>
      </c>
    </row>
    <row r="80" spans="1:21" s="16" customFormat="1" ht="16.5" customHeight="1" x14ac:dyDescent="0.2">
      <c r="A80" s="70"/>
      <c r="B80" s="58"/>
      <c r="C80" s="8"/>
      <c r="D80" s="101"/>
      <c r="E80" s="106"/>
      <c r="F80" s="101"/>
      <c r="G80" s="107"/>
      <c r="H80" s="108"/>
      <c r="I80" s="108"/>
      <c r="J80" s="108"/>
      <c r="K80" s="108"/>
      <c r="L80" s="108"/>
      <c r="M80" s="108"/>
      <c r="N80" s="108"/>
      <c r="O80" s="108"/>
      <c r="P80" s="63" t="s">
        <v>31</v>
      </c>
      <c r="Q80" s="64">
        <v>0</v>
      </c>
      <c r="R80" s="103"/>
      <c r="S80" s="109"/>
      <c r="T80" s="71" t="s">
        <v>49</v>
      </c>
      <c r="U80" s="54">
        <v>7</v>
      </c>
    </row>
    <row r="81" spans="1:21" s="16" customFormat="1" ht="16.5" customHeight="1" x14ac:dyDescent="0.2">
      <c r="A81" s="70"/>
      <c r="B81" s="101"/>
      <c r="C81" s="101"/>
      <c r="D81" s="88"/>
      <c r="E81" s="97"/>
      <c r="F81" s="88"/>
      <c r="G81" s="96"/>
      <c r="H81" s="96"/>
      <c r="I81" s="96"/>
      <c r="J81" s="96"/>
      <c r="K81" s="96"/>
      <c r="L81" s="96"/>
      <c r="M81" s="96"/>
      <c r="N81" s="96"/>
      <c r="O81" s="96"/>
      <c r="P81" s="102"/>
      <c r="Q81" s="103"/>
      <c r="R81" s="98"/>
      <c r="S81" s="99"/>
      <c r="T81" s="104"/>
      <c r="U81" s="105"/>
    </row>
    <row r="82" spans="1:21" s="16" customFormat="1" ht="15" customHeight="1" x14ac:dyDescent="0.2">
      <c r="A82" s="120" t="s">
        <v>3</v>
      </c>
      <c r="B82" s="121"/>
      <c r="C82" s="121"/>
      <c r="D82" s="121"/>
      <c r="E82" s="121" t="s">
        <v>11</v>
      </c>
      <c r="F82" s="121"/>
      <c r="G82" s="121"/>
      <c r="H82" s="121" t="s">
        <v>4</v>
      </c>
      <c r="I82" s="121"/>
      <c r="J82" s="121"/>
      <c r="K82" s="121"/>
      <c r="L82" s="121"/>
      <c r="M82" s="121"/>
      <c r="N82" s="121"/>
      <c r="O82" s="121"/>
      <c r="P82" s="121"/>
      <c r="Q82" s="121"/>
      <c r="R82" s="121" t="s">
        <v>133</v>
      </c>
      <c r="S82" s="121"/>
      <c r="T82" s="121"/>
      <c r="U82" s="122"/>
    </row>
    <row r="83" spans="1:21" s="16" customFormat="1" ht="14.25" customHeight="1" x14ac:dyDescent="0.2">
      <c r="A83" s="110"/>
      <c r="B83" s="111"/>
      <c r="C83" s="111"/>
      <c r="D83" s="111"/>
      <c r="E83" s="111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32"/>
      <c r="Q83" s="112"/>
      <c r="R83" s="112"/>
      <c r="S83" s="112"/>
      <c r="T83" s="112"/>
      <c r="U83" s="113"/>
    </row>
    <row r="84" spans="1:21" s="16" customFormat="1" ht="14.25" customHeight="1" x14ac:dyDescent="0.2">
      <c r="A84" s="18"/>
      <c r="B84" s="19"/>
      <c r="C84" s="19"/>
      <c r="D84" s="19"/>
      <c r="E84" s="100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7"/>
    </row>
    <row r="85" spans="1:21" s="16" customFormat="1" ht="14.25" customHeight="1" x14ac:dyDescent="0.2">
      <c r="A85" s="18"/>
      <c r="B85" s="19"/>
      <c r="C85" s="19"/>
      <c r="D85" s="19"/>
      <c r="E85" s="100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7"/>
    </row>
    <row r="86" spans="1:21" s="16" customFormat="1" ht="14.25" customHeight="1" x14ac:dyDescent="0.2">
      <c r="A86" s="18"/>
      <c r="B86" s="19"/>
      <c r="C86" s="19"/>
      <c r="D86" s="19"/>
      <c r="E86" s="100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7"/>
    </row>
    <row r="87" spans="1:21" s="16" customFormat="1" ht="14.25" customHeight="1" x14ac:dyDescent="0.2">
      <c r="A87" s="18"/>
      <c r="B87" s="19"/>
      <c r="C87" s="19"/>
      <c r="D87" s="19"/>
      <c r="E87" s="100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7"/>
    </row>
    <row r="88" spans="1:21" s="16" customFormat="1" ht="17.25" customHeight="1" thickBot="1" x14ac:dyDescent="0.25">
      <c r="A88" s="114" t="s">
        <v>123</v>
      </c>
      <c r="B88" s="115"/>
      <c r="C88" s="115"/>
      <c r="D88" s="115"/>
      <c r="E88" s="115" t="str">
        <f>G17</f>
        <v>МЕНЬШОВ Д.Н. (ВК, г. ОРЕЛ)</v>
      </c>
      <c r="F88" s="115"/>
      <c r="G88" s="115"/>
      <c r="H88" s="115" t="str">
        <f>G18</f>
        <v>СТОЛЯРОВА Т.Е. (ВК, г. ОРЕЛ)</v>
      </c>
      <c r="I88" s="115"/>
      <c r="J88" s="115"/>
      <c r="K88" s="115"/>
      <c r="L88" s="115"/>
      <c r="M88" s="115"/>
      <c r="N88" s="115"/>
      <c r="O88" s="115"/>
      <c r="P88" s="115"/>
      <c r="Q88" s="115"/>
      <c r="R88" s="115" t="str">
        <f>G19</f>
        <v>ЖУРКИН С.Г. (1К, г. ОРЕЛ)</v>
      </c>
      <c r="S88" s="115"/>
      <c r="T88" s="115"/>
      <c r="U88" s="116"/>
    </row>
    <row r="89" spans="1:21" s="20" customFormat="1" ht="13.5" thickTop="1" x14ac:dyDescent="0.2">
      <c r="A89" s="13"/>
      <c r="B89" s="19"/>
      <c r="C89" s="19"/>
      <c r="D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s="20" customFormat="1" x14ac:dyDescent="0.2">
      <c r="A90" s="13"/>
      <c r="B90" s="19"/>
      <c r="C90" s="19"/>
      <c r="D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s="20" customFormat="1" x14ac:dyDescent="0.2">
      <c r="A91" s="13"/>
      <c r="B91" s="19"/>
      <c r="C91" s="19"/>
      <c r="D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s="20" customFormat="1" x14ac:dyDescent="0.2">
      <c r="A92" s="13"/>
      <c r="B92" s="19"/>
      <c r="C92" s="19"/>
      <c r="D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s="20" customFormat="1" x14ac:dyDescent="0.2">
      <c r="A93" s="13"/>
      <c r="B93" s="19"/>
      <c r="C93" s="19"/>
      <c r="D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</sheetData>
  <sortState xmlns:xlrd2="http://schemas.microsoft.com/office/spreadsheetml/2017/richdata2" ref="A46:U71">
    <sortCondition ref="P46:P71"/>
  </sortState>
  <mergeCells count="41">
    <mergeCell ref="U21:U22"/>
    <mergeCell ref="A21:A22"/>
    <mergeCell ref="B21:B22"/>
    <mergeCell ref="C21:C22"/>
    <mergeCell ref="D21:D22"/>
    <mergeCell ref="E21:E22"/>
    <mergeCell ref="F21:F22"/>
    <mergeCell ref="G21:G22"/>
    <mergeCell ref="P21:P22"/>
    <mergeCell ref="Q21:Q22"/>
    <mergeCell ref="R21:R22"/>
    <mergeCell ref="S21:S22"/>
    <mergeCell ref="T21:T22"/>
    <mergeCell ref="H21:O21"/>
    <mergeCell ref="A15:G15"/>
    <mergeCell ref="H15:U15"/>
    <mergeCell ref="A12:U12"/>
    <mergeCell ref="A1:U1"/>
    <mergeCell ref="A2:U2"/>
    <mergeCell ref="A3:U3"/>
    <mergeCell ref="A4:U4"/>
    <mergeCell ref="A5:U5"/>
    <mergeCell ref="A6:U6"/>
    <mergeCell ref="A7:U7"/>
    <mergeCell ref="A8:U8"/>
    <mergeCell ref="A9:U9"/>
    <mergeCell ref="A10:U10"/>
    <mergeCell ref="A11:U11"/>
    <mergeCell ref="A73:G73"/>
    <mergeCell ref="H73:U73"/>
    <mergeCell ref="A82:D82"/>
    <mergeCell ref="E82:G82"/>
    <mergeCell ref="H82:Q82"/>
    <mergeCell ref="R82:U82"/>
    <mergeCell ref="A83:E83"/>
    <mergeCell ref="F83:O83"/>
    <mergeCell ref="Q83:U83"/>
    <mergeCell ref="A88:D88"/>
    <mergeCell ref="E88:G88"/>
    <mergeCell ref="H88:Q88"/>
    <mergeCell ref="R88:U88"/>
  </mergeCells>
  <conditionalFormatting sqref="B23:B72">
    <cfRule type="duplicateValues" dxfId="1" priority="29"/>
  </conditionalFormatting>
  <conditionalFormatting sqref="P1:P21 P23:P81 P83:P87 P89:P1048576">
    <cfRule type="duplicateValues" dxfId="0" priority="25"/>
  </conditionalFormatting>
  <printOptions horizontalCentered="1"/>
  <pageMargins left="0.19684930008748899" right="0.19684930008748899" top="0.78740157480314998" bottom="0.78740157480314998" header="0.31496062992126" footer="0.31496062992126"/>
  <pageSetup paperSize="9" scale="54" fitToHeight="2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шоссе - критериум 20-40 км</vt:lpstr>
      <vt:lpstr>'шоссе - критериум 20-40 км'!Заголовки_для_печати</vt:lpstr>
      <vt:lpstr>'шоссе - критериум 20-40 км'!Область_печати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Раиса Оганесян</cp:lastModifiedBy>
  <cp:lastPrinted>2023-05-04T22:29:06Z</cp:lastPrinted>
  <dcterms:created xsi:type="dcterms:W3CDTF">1996-10-08T23:32:33Z</dcterms:created>
  <dcterms:modified xsi:type="dcterms:W3CDTF">2023-05-11T10:12:00Z</dcterms:modified>
</cp:coreProperties>
</file>