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ANYA\Desktop\ПР,ВС\"/>
    </mc:Choice>
  </mc:AlternateContent>
  <xr:revisionPtr revIDLastSave="0" documentId="13_ncr:1_{1A199F57-B5C3-4ED0-AAA4-A009680D715A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групповая гонка" sheetId="94" r:id="rId1"/>
  </sheets>
  <definedNames>
    <definedName name="_xlnm.Print_Titles" localSheetId="0">'групповая гонка'!$21:$22</definedName>
    <definedName name="_xlnm.Print_Area" localSheetId="0">'групповая гонка'!$A$1:$M$80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<sst xmlns="http://schemas.openxmlformats.org/spreadsheetml/2006/main" count="253" uniqueCount="174">
  <si>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</si>
  <si>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</si>
  <si>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</si>
  <si>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</si>
  <si>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</si>
  <si>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</si>
  <si>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</si>
  <si>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</si>
  <si>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</si>
  <si>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</si>
  <si>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</si>
  <si>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КОД ФВСР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</si>
  <si>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</si>
  <si>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</si>
  <si>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</si>
  <si>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</si>
  <si>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</si>
  <si>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</si>
  <si>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</si>
  <si>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</si>
  <si>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</si>
  <si>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</si>
  <si>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</si>
  <si>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НАЧАЛО ГОНКИ:</t>
  </si>
  <si>
    <t>СКОРОСТЬ км/ч</t>
  </si>
  <si>
    <t>МС</t>
  </si>
  <si>
    <t>ВЫПОЛНЕНИЕ НТУ ЕВСК</t>
  </si>
  <si>
    <t>ОТСТАВАНИЕ</t>
  </si>
  <si>
    <t>№ ВРВС</t>
  </si>
  <si>
    <t>Температура</t>
  </si>
  <si>
    <t>Влажность</t>
  </si>
  <si>
    <t>Осадки</t>
  </si>
  <si>
    <t>Ветер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</si>
  <si>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</si>
  <si>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</si>
  <si>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</si>
  <si>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</si>
  <si>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</si>
  <si>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</si>
  <si>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</si>
  <si>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</si>
  <si>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</si>
  <si>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шоссе - групповая гонка</t>
  </si>
  <si>
    <t>ДАТА РОЖД.</t>
  </si>
  <si>
    <t>UCI ID</t>
  </si>
  <si>
    <t>ДИСТАНЦИЯ: ДЛИНА КРУГА/КРУГОВ</t>
  </si>
  <si>
    <t>НАЗВАНИЕ ТРАССЫ / РЕГ. НОМЕР:</t>
  </si>
  <si>
    <t>МАКСИМАЛЬНЫЙ ПЕРЕПАД (HD):</t>
  </si>
  <si>
    <t>СУММА ПОЛОЖИТЕЛЬНЫХ ПЕРЕПАДОВ ВЫСОТЫ НА ДИСТАНЦИИ (ТС):</t>
  </si>
  <si>
    <t>1-5 строки - организаторы соревнования</t>
  </si>
  <si>
    <t>Гербы организаторов соревнований</t>
  </si>
  <si>
    <t>строка 10 - название дисципоины в соответствии с реестром видов спорта</t>
  </si>
  <si>
    <t>строка 6 - статус соревнования в соответствии с Положением о соревнованиях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</si>
  <si>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</si>
  <si>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</si>
  <si>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</si>
  <si>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</si>
  <si>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</si>
  <si>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Пояснения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</si>
  <si>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</si>
  <si>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</si>
  <si>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1 СР</t>
  </si>
  <si>
    <t>Лимит времени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</si>
  <si>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</si>
  <si>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Отставание и скорость считаются автоматически</t>
  </si>
  <si>
    <t>Значения столбцов C:H вставляются из базы спортсменов по номеру спортсмена из столбца B</t>
  </si>
  <si>
    <t>Федерация велосипедного спорта Воронежской области</t>
  </si>
  <si>
    <t>0080601611Я</t>
  </si>
  <si>
    <t>Лыжный СК с освещенной лыжероллерной трассой/ 0065515</t>
  </si>
  <si>
    <t>2СР</t>
  </si>
  <si>
    <t>3СР</t>
  </si>
  <si>
    <t>Министерство физической культуры и спорта Воронежской области</t>
  </si>
  <si>
    <t>№ ЕКП 2025</t>
  </si>
  <si>
    <t>ВСЕРОССИЙСКИЕ СОРЕВНОВАНИЯ</t>
  </si>
  <si>
    <t>2008360021030074</t>
  </si>
  <si>
    <t>101 438 430 01</t>
  </si>
  <si>
    <t>АГАПОВ Максим Олегович</t>
  </si>
  <si>
    <t>Воронежская область</t>
  </si>
  <si>
    <t>101 438 042 01</t>
  </si>
  <si>
    <t>ДЫБЛЕНКО Артем Романович</t>
  </si>
  <si>
    <t>101 438 433 04</t>
  </si>
  <si>
    <t>РЯБОВ Максим Дмитриевич</t>
  </si>
  <si>
    <t>101 438 413 81</t>
  </si>
  <si>
    <t>КУЛЬНЕВ Константин Сергеевич</t>
  </si>
  <si>
    <t>101 440 987 36</t>
  </si>
  <si>
    <t>ШИКИН Александр Дмитриевич</t>
  </si>
  <si>
    <t>101 440 229 54</t>
  </si>
  <si>
    <t>КАРТАШОВ Иван Юрьевич</t>
  </si>
  <si>
    <t>101 376 068 10</t>
  </si>
  <si>
    <t>БОРОДИН Ярослав Алексеевич</t>
  </si>
  <si>
    <t>101 615 243 80</t>
  </si>
  <si>
    <t>КОЖЕВНИКОВ Иван Андреевич</t>
  </si>
  <si>
    <t>2 СР</t>
  </si>
  <si>
    <t>101 637 735 68</t>
  </si>
  <si>
    <t>ТОНКИХ Егор Романович</t>
  </si>
  <si>
    <t>101 510 330 24</t>
  </si>
  <si>
    <t>ГЕРМАНОВ Данил Олегович</t>
  </si>
  <si>
    <t xml:space="preserve">Белгородская область </t>
  </si>
  <si>
    <t>101 496 000 50</t>
  </si>
  <si>
    <t>ВАСИЛЬЕВ Тимофей Павлович</t>
  </si>
  <si>
    <t>101 539 729 32</t>
  </si>
  <si>
    <t>ШМАРИН Степан Андреевич</t>
  </si>
  <si>
    <t>101 160 303 70</t>
  </si>
  <si>
    <t>ЛОМОВ Кирилл Александрович</t>
  </si>
  <si>
    <t>Ленинградская область</t>
  </si>
  <si>
    <t>101 336 051 54</t>
  </si>
  <si>
    <t>МИНАЕВ Иван Александрович</t>
  </si>
  <si>
    <t>101 421 641 90</t>
  </si>
  <si>
    <t xml:space="preserve">КОЖУХОВ Арсений Антонович </t>
  </si>
  <si>
    <t>101 445 427 14</t>
  </si>
  <si>
    <t>АНДРЕЕВ Арсентий Игоревич</t>
  </si>
  <si>
    <t>101 544 004 39</t>
  </si>
  <si>
    <t>ХАЛАИМОВ Антон Дмитриевич</t>
  </si>
  <si>
    <t>Иркутская область</t>
  </si>
  <si>
    <t>101 501 689 16</t>
  </si>
  <si>
    <t>БЛИНОВ Сергей Николаевич</t>
  </si>
  <si>
    <t>101 463 063 93</t>
  </si>
  <si>
    <t>ТОЛСТОВ Алексей Юрьевич</t>
  </si>
  <si>
    <t>101 127 016 54</t>
  </si>
  <si>
    <t>ПЫРКОВ Никита Владимирович</t>
  </si>
  <si>
    <t>Нижегородская область</t>
  </si>
  <si>
    <t>101 254 235 09</t>
  </si>
  <si>
    <t>ЖАВОРОНКОВ Кирилл Юрьевич</t>
  </si>
  <si>
    <t>101 418 724 83</t>
  </si>
  <si>
    <t>АГЕЕВ Даниил Русланович</t>
  </si>
  <si>
    <t>101 543 253 64</t>
  </si>
  <si>
    <t>КАБАНОВ Денис Сергеевич</t>
  </si>
  <si>
    <t>ШЕРСТНЕВ Никита Дмитриевич</t>
  </si>
  <si>
    <t>101 434 646 00</t>
  </si>
  <si>
    <t>ГАЗИЗОВ Руслан Азаматович</t>
  </si>
  <si>
    <t>Республика Башкортостан</t>
  </si>
  <si>
    <t>101 494 688 96</t>
  </si>
  <si>
    <t>ХУСАИНОВ Руслан Алмасович</t>
  </si>
  <si>
    <t>101 489 176 16</t>
  </si>
  <si>
    <t>КЛИМОВ Роман Константинович</t>
  </si>
  <si>
    <t>101 535 505 76</t>
  </si>
  <si>
    <t>ШОЛОХОВ Илья Андреевич</t>
  </si>
  <si>
    <t>101 516 174 48</t>
  </si>
  <si>
    <t>АБДУЛЛИН Артур Ильшатович</t>
  </si>
  <si>
    <t>101 639 905 07</t>
  </si>
  <si>
    <t>ГРИШИН Александр Александрович</t>
  </si>
  <si>
    <t>Орловская область</t>
  </si>
  <si>
    <t>101 613 215 89</t>
  </si>
  <si>
    <t>РУНЕЦ Владислав Константинович</t>
  </si>
  <si>
    <t>101 360 313 66</t>
  </si>
  <si>
    <t>ДОНЧЕНКО Александр Романович</t>
  </si>
  <si>
    <t>Краснодарский край</t>
  </si>
  <si>
    <t>101 375 398 19</t>
  </si>
  <si>
    <t>ШЕВЯКОВ Игнат Сергеевич</t>
  </si>
  <si>
    <t>101 473 679 39</t>
  </si>
  <si>
    <t>БУДАНЦЕВ Александр Михайлович</t>
  </si>
  <si>
    <t xml:space="preserve">ТРУШИН Б.К.  (ВК, г. Саратов) </t>
  </si>
  <si>
    <t xml:space="preserve">ЧУРИКОВА И.В. (2 кат., г. Воронеж) </t>
  </si>
  <si>
    <t xml:space="preserve">АГАПОВ Д.О.  (1кат., г. Воронеж) </t>
  </si>
  <si>
    <t>10ч 00м</t>
  </si>
  <si>
    <t>3,5 км /15</t>
  </si>
  <si>
    <t>СУДЬЯ НА ФИНИШЕ</t>
  </si>
  <si>
    <t>НФ</t>
  </si>
  <si>
    <t>+26+27</t>
  </si>
  <si>
    <t>ясно</t>
  </si>
  <si>
    <t>2,0 м/с (Ю)</t>
  </si>
  <si>
    <t>101 336 816 43</t>
  </si>
  <si>
    <t>КИРЖАНОВ Максим Анатольевич</t>
  </si>
  <si>
    <t>Саратовская область</t>
  </si>
  <si>
    <t>101 336 044 47</t>
  </si>
  <si>
    <t>ПРОКОФЬЕВ Даниэль Артемович</t>
  </si>
  <si>
    <t>101 458 603 95</t>
  </si>
  <si>
    <t>САХНОВ Дмитрий Сергеевич</t>
  </si>
  <si>
    <t>11ч 40м</t>
  </si>
  <si>
    <t/>
  </si>
  <si>
    <t xml:space="preserve">ОКОНЧАНИЕ ГОНКИ:  </t>
  </si>
  <si>
    <t>МЕСТО ПРОВЕДЕНИЯ: г. Воронеж - СК "Олимпик"</t>
  </si>
  <si>
    <t>ДАТА ПРОВЕДЕНИЯ: 7 ИЮЛЯ 2025 ГОДА</t>
  </si>
  <si>
    <t>ЮНОШИ 15-16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</si>
</sst>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h:mm:ss"/>
  </numFmts>
  <fonts count="2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7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2" fillId="0" borderId="0"/>
  </cellStyleXfs>
  <cellXfs count="180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3" xfId="0" applyFont="1" applyBorder="1" applyAlignment="1">
      <alignment horizontal="right"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right" vertical="center"/>
    </xf>
    <xf numFmtId="1" fontId="13" fillId="0" borderId="2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2" fillId="2" borderId="5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/>
    <xf numFmtId="0" fontId="5" fillId="0" borderId="6" xfId="0" applyFont="1" applyBorder="1" applyAlignment="1">
      <alignment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1" fontId="19" fillId="0" borderId="1" xfId="8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16" fillId="0" borderId="18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2" fontId="13" fillId="0" borderId="2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2" fontId="12" fillId="2" borderId="5" xfId="0" applyNumberFormat="1" applyFont="1" applyFill="1" applyBorder="1" applyAlignment="1">
      <alignment vertical="center"/>
    </xf>
    <xf numFmtId="2" fontId="13" fillId="0" borderId="5" xfId="0" applyNumberFormat="1" applyFont="1" applyBorder="1" applyAlignment="1">
      <alignment vertical="center"/>
    </xf>
    <xf numFmtId="2" fontId="5" fillId="0" borderId="24" xfId="0" applyNumberFormat="1" applyFont="1" applyBorder="1" applyAlignment="1">
      <alignment vertical="center"/>
    </xf>
    <xf numFmtId="2" fontId="16" fillId="0" borderId="18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Fill="1" applyBorder="1" applyAlignment="1">
      <alignment vertical="center" wrapText="1"/>
    </xf>
    <xf numFmtId="2" fontId="5" fillId="0" borderId="4" xfId="0" applyNumberFormat="1" applyFont="1" applyFill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2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5" xfId="0" applyFont="1" applyFill="1" applyBorder="1" applyAlignment="1">
      <alignment vertical="center"/>
    </xf>
    <xf numFmtId="2" fontId="5" fillId="0" borderId="26" xfId="0" applyNumberFormat="1" applyFont="1" applyBorder="1" applyAlignment="1">
      <alignment vertical="center"/>
    </xf>
    <xf numFmtId="49" fontId="5" fillId="0" borderId="27" xfId="0" applyNumberFormat="1" applyFont="1" applyBorder="1" applyAlignment="1">
      <alignment vertical="center"/>
    </xf>
    <xf numFmtId="2" fontId="5" fillId="0" borderId="28" xfId="0" applyNumberFormat="1" applyFont="1" applyBorder="1" applyAlignment="1">
      <alignment vertical="center"/>
    </xf>
    <xf numFmtId="49" fontId="5" fillId="0" borderId="29" xfId="0" applyNumberFormat="1" applyFont="1" applyBorder="1" applyAlignment="1">
      <alignment vertical="center"/>
    </xf>
    <xf numFmtId="2" fontId="5" fillId="0" borderId="30" xfId="0" applyNumberFormat="1" applyFont="1" applyBorder="1" applyAlignment="1">
      <alignment vertical="center"/>
    </xf>
    <xf numFmtId="0" fontId="5" fillId="0" borderId="12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65" fontId="16" fillId="0" borderId="18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64" fontId="16" fillId="0" borderId="0" xfId="0" applyNumberFormat="1" applyFont="1" applyFill="1" applyBorder="1" applyAlignment="1">
      <alignment horizontal="center" vertical="center" wrapText="1"/>
    </xf>
    <xf numFmtId="0" fontId="22" fillId="0" borderId="1" xfId="9" applyFont="1" applyFill="1" applyBorder="1" applyAlignment="1">
      <alignment vertical="center" wrapText="1"/>
    </xf>
    <xf numFmtId="0" fontId="9" fillId="0" borderId="25" xfId="0" applyFont="1" applyBorder="1" applyAlignment="1">
      <alignment horizontal="left" vertical="center"/>
    </xf>
    <xf numFmtId="14" fontId="5" fillId="0" borderId="2" xfId="0" applyNumberFormat="1" applyFont="1" applyBorder="1"/>
    <xf numFmtId="14" fontId="5" fillId="0" borderId="0" xfId="0" applyNumberFormat="1" applyFont="1" applyBorder="1"/>
    <xf numFmtId="0" fontId="5" fillId="0" borderId="0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 vertical="center"/>
    </xf>
    <xf numFmtId="0" fontId="16" fillId="0" borderId="18" xfId="0" applyNumberFormat="1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vertical="center"/>
    </xf>
    <xf numFmtId="2" fontId="13" fillId="3" borderId="5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justify"/>
    </xf>
    <xf numFmtId="1" fontId="19" fillId="0" borderId="0" xfId="9" applyNumberFormat="1" applyFont="1" applyFill="1" applyBorder="1" applyAlignment="1">
      <alignment horizontal="center" vertical="center" wrapText="1"/>
    </xf>
    <xf numFmtId="0" fontId="20" fillId="0" borderId="0" xfId="9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0" fontId="12" fillId="0" borderId="39" xfId="0" applyFont="1" applyBorder="1" applyAlignment="1">
      <alignment horizontal="left" vertical="center"/>
    </xf>
    <xf numFmtId="0" fontId="15" fillId="0" borderId="40" xfId="0" applyFont="1" applyBorder="1" applyAlignment="1">
      <alignment horizontal="right" vertical="center"/>
    </xf>
    <xf numFmtId="0" fontId="12" fillId="0" borderId="37" xfId="0" applyFont="1" applyFill="1" applyBorder="1" applyAlignment="1">
      <alignment horizontal="left" vertical="center"/>
    </xf>
    <xf numFmtId="1" fontId="15" fillId="0" borderId="36" xfId="0" applyNumberFormat="1" applyFont="1" applyBorder="1" applyAlignment="1">
      <alignment horizontal="right" vertical="center"/>
    </xf>
    <xf numFmtId="0" fontId="12" fillId="2" borderId="42" xfId="0" applyFont="1" applyFill="1" applyBorder="1" applyAlignment="1">
      <alignment vertical="center"/>
    </xf>
    <xf numFmtId="0" fontId="12" fillId="0" borderId="41" xfId="0" applyFont="1" applyFill="1" applyBorder="1" applyAlignment="1">
      <alignment vertical="center"/>
    </xf>
    <xf numFmtId="49" fontId="21" fillId="0" borderId="42" xfId="0" applyNumberFormat="1" applyFont="1" applyFill="1" applyBorder="1" applyAlignment="1">
      <alignment horizontal="right" vertical="center"/>
    </xf>
    <xf numFmtId="0" fontId="5" fillId="0" borderId="4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16" fillId="0" borderId="49" xfId="0" applyNumberFormat="1" applyFont="1" applyFill="1" applyBorder="1" applyAlignment="1" applyProtection="1">
      <alignment horizontal="center" vertical="center" wrapText="1"/>
    </xf>
    <xf numFmtId="0" fontId="16" fillId="0" borderId="48" xfId="0" applyFont="1" applyBorder="1" applyAlignment="1">
      <alignment horizontal="center" vertical="center"/>
    </xf>
    <xf numFmtId="0" fontId="16" fillId="0" borderId="50" xfId="0" applyNumberFormat="1" applyFont="1" applyFill="1" applyBorder="1" applyAlignment="1" applyProtection="1">
      <alignment horizontal="center" vertical="center" wrapText="1"/>
    </xf>
    <xf numFmtId="0" fontId="23" fillId="0" borderId="50" xfId="0" applyNumberFormat="1" applyFont="1" applyFill="1" applyBorder="1" applyAlignment="1" applyProtection="1">
      <alignment horizontal="center" vertical="center" wrapText="1"/>
    </xf>
    <xf numFmtId="0" fontId="13" fillId="3" borderId="42" xfId="0" applyNumberFormat="1" applyFont="1" applyFill="1" applyBorder="1" applyAlignment="1">
      <alignment horizontal="right" vertical="center"/>
    </xf>
    <xf numFmtId="0" fontId="16" fillId="0" borderId="51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49" fontId="13" fillId="3" borderId="42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16" fillId="0" borderId="53" xfId="0" applyFont="1" applyBorder="1" applyAlignment="1">
      <alignment horizontal="center" vertical="center" wrapText="1"/>
    </xf>
    <xf numFmtId="1" fontId="19" fillId="0" borderId="53" xfId="8" applyNumberFormat="1" applyFont="1" applyFill="1" applyBorder="1" applyAlignment="1">
      <alignment horizontal="center" vertical="center" wrapText="1"/>
    </xf>
    <xf numFmtId="0" fontId="16" fillId="0" borderId="53" xfId="0" applyFont="1" applyBorder="1" applyAlignment="1">
      <alignment horizontal="left" vertical="center" wrapText="1"/>
    </xf>
    <xf numFmtId="14" fontId="16" fillId="0" borderId="53" xfId="0" applyNumberFormat="1" applyFont="1" applyBorder="1" applyAlignment="1">
      <alignment horizontal="center" vertical="center"/>
    </xf>
    <xf numFmtId="164" fontId="16" fillId="0" borderId="53" xfId="0" applyNumberFormat="1" applyFont="1" applyFill="1" applyBorder="1" applyAlignment="1">
      <alignment horizontal="center" vertical="center" wrapText="1"/>
    </xf>
    <xf numFmtId="0" fontId="22" fillId="0" borderId="53" xfId="9" applyFont="1" applyFill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1" fontId="5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" fontId="5" fillId="0" borderId="21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0" fontId="13" fillId="0" borderId="31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left" vertical="center"/>
    </xf>
    <xf numFmtId="9" fontId="5" fillId="3" borderId="5" xfId="0" applyNumberFormat="1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2" borderId="41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6" fillId="2" borderId="18" xfId="3" applyFont="1" applyFill="1" applyBorder="1" applyAlignment="1">
      <alignment horizontal="center" vertical="center" wrapText="1"/>
    </xf>
    <xf numFmtId="0" fontId="6" fillId="2" borderId="16" xfId="3" applyFont="1" applyFill="1" applyBorder="1" applyAlignment="1">
      <alignment horizontal="center" vertical="center" wrapText="1"/>
    </xf>
    <xf numFmtId="2" fontId="6" fillId="2" borderId="18" xfId="3" applyNumberFormat="1" applyFont="1" applyFill="1" applyBorder="1" applyAlignment="1">
      <alignment horizontal="center" vertical="center" wrapText="1"/>
    </xf>
    <xf numFmtId="2" fontId="6" fillId="2" borderId="16" xfId="3" applyNumberFormat="1" applyFont="1" applyFill="1" applyBorder="1" applyAlignment="1">
      <alignment horizontal="center" vertical="center" wrapText="1"/>
    </xf>
    <xf numFmtId="1" fontId="6" fillId="2" borderId="54" xfId="3" applyNumberFormat="1" applyFont="1" applyFill="1" applyBorder="1" applyAlignment="1">
      <alignment horizontal="center" vertical="center" wrapText="1"/>
    </xf>
    <xf numFmtId="1" fontId="6" fillId="2" borderId="16" xfId="3" applyNumberFormat="1" applyFont="1" applyFill="1" applyBorder="1" applyAlignment="1">
      <alignment horizontal="center" vertical="center" wrapText="1"/>
    </xf>
    <xf numFmtId="0" fontId="6" fillId="2" borderId="54" xfId="3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6" fillId="2" borderId="19" xfId="3" applyFont="1" applyFill="1" applyBorder="1" applyAlignment="1">
      <alignment horizontal="center" vertical="center" wrapText="1"/>
    </xf>
    <xf numFmtId="0" fontId="6" fillId="2" borderId="17" xfId="3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</cellXfs>
  <cellStyles count="10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" xfId="8" xr:uid="{00000000-0005-0000-0000-000007000000}"/>
    <cellStyle name="Обычный_ID4938_RS_1" xfId="9" xr:uid="{00000000-0005-0000-0000-000008000000}"/>
    <cellStyle name="Обычный_Стартовый протокол Смирнов_20101106_Results" xfId="3" xr:uid="{00000000-0005-0000-0000-000009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74257</xdr:colOff>
      <xdr:row>3</xdr:row>
      <xdr:rowOff>76989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4317" cy="671349"/>
        </a:xfrm>
        <a:prstGeom prst="rect">
          <a:avLst/>
        </a:prstGeom>
      </xdr:spPr>
    </xdr:pic>
    <xdr:clientData/>
  </xdr:twoCellAnchor>
  <xdr:twoCellAnchor editAs="oneCell">
    <xdr:from>
      <xdr:col>1</xdr:col>
      <xdr:colOff>249556</xdr:colOff>
      <xdr:row>0</xdr:row>
      <xdr:rowOff>123826</xdr:rowOff>
    </xdr:from>
    <xdr:to>
      <xdr:col>2</xdr:col>
      <xdr:colOff>798228</xdr:colOff>
      <xdr:row>3</xdr:row>
      <xdr:rowOff>200025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6281" y="123826"/>
          <a:ext cx="1015397" cy="676274"/>
        </a:xfrm>
        <a:prstGeom prst="rect">
          <a:avLst/>
        </a:prstGeom>
      </xdr:spPr>
    </xdr:pic>
    <xdr:clientData/>
  </xdr:twoCellAnchor>
  <xdr:twoCellAnchor>
    <xdr:from>
      <xdr:col>11</xdr:col>
      <xdr:colOff>133350</xdr:colOff>
      <xdr:row>0</xdr:row>
      <xdr:rowOff>38100</xdr:rowOff>
    </xdr:from>
    <xdr:to>
      <xdr:col>12</xdr:col>
      <xdr:colOff>56560</xdr:colOff>
      <xdr:row>3</xdr:row>
      <xdr:rowOff>257175</xdr:rowOff>
    </xdr:to>
    <xdr:pic>
      <xdr:nvPicPr>
        <xdr:cNvPr id="8" name="Picture 1" descr="депа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01150" y="38100"/>
          <a:ext cx="80903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342900</xdr:colOff>
      <xdr:row>0</xdr:row>
      <xdr:rowOff>85725</xdr:rowOff>
    </xdr:from>
    <xdr:to>
      <xdr:col>12</xdr:col>
      <xdr:colOff>1019175</xdr:colOff>
      <xdr:row>3</xdr:row>
      <xdr:rowOff>197944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85725"/>
          <a:ext cx="676275" cy="712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R99"/>
  <sheetViews>
    <sheetView tabSelected="1" view="pageBreakPreview" zoomScaleSheetLayoutView="100" workbookViewId="0">
      <selection activeCell="A12" sqref="A12:M12"/>
    </sheetView>
  </sheetViews>
  <sheetFormatPr defaultColWidth="9.140625" defaultRowHeight="12.75" x14ac:dyDescent="0.2"/>
  <cols>
    <col min="1" max="1" width="7" style="1" customWidth="1"/>
    <col min="2" max="2" width="7" style="19" customWidth="1"/>
    <col min="3" max="3" width="17.140625" style="19" customWidth="1"/>
    <col min="4" max="4" width="13.7109375" style="16" hidden="1" customWidth="1"/>
    <col min="5" max="5" width="46.7109375" style="1" customWidth="1"/>
    <col min="6" max="6" width="11.7109375" style="1" customWidth="1"/>
    <col min="7" max="7" width="7.7109375" style="1" customWidth="1"/>
    <col min="8" max="8" width="22.42578125" style="1" customWidth="1"/>
    <col min="9" max="9" width="11.42578125" style="1" customWidth="1"/>
    <col min="10" max="10" width="12.140625" style="1" customWidth="1"/>
    <col min="11" max="11" width="13.5703125" style="59" customWidth="1"/>
    <col min="12" max="12" width="13.28515625" style="1" customWidth="1"/>
    <col min="13" max="13" width="20.5703125" style="1" customWidth="1"/>
    <col min="14" max="16384" width="9.140625" style="1"/>
  </cols>
  <sheetData>
    <row r="1" spans="1:18" ht="15.75" customHeight="1" x14ac:dyDescent="0.2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18" ht="15.75" customHeight="1" x14ac:dyDescent="0.2">
      <c r="A2" s="133" t="s">
        <v>71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8" ht="15.75" customHeight="1" x14ac:dyDescent="0.2">
      <c r="A3" s="133" t="s">
        <v>10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18" ht="21" x14ac:dyDescent="0.2">
      <c r="A4" s="133" t="s">
        <v>66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18" x14ac:dyDescent="0.2">
      <c r="A5" s="134" t="s">
        <v>169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P5" s="29"/>
    </row>
    <row r="6" spans="1:18" s="2" customFormat="1" ht="28.5" x14ac:dyDescent="0.2">
      <c r="A6" s="140" t="s">
        <v>73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R6" s="29"/>
    </row>
    <row r="7" spans="1:18" s="2" customFormat="1" ht="18" customHeight="1" x14ac:dyDescent="0.2">
      <c r="A7" s="141" t="s">
        <v>17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</row>
    <row r="8" spans="1:18" s="2" customFormat="1" ht="4.5" customHeight="1" thickBot="1" x14ac:dyDescent="0.25">
      <c r="A8" s="141" t="s">
        <v>169</v>
      </c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</row>
    <row r="9" spans="1:18" ht="19.5" customHeight="1" x14ac:dyDescent="0.2">
      <c r="A9" s="142" t="s">
        <v>22</v>
      </c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4"/>
    </row>
    <row r="10" spans="1:18" ht="18" customHeight="1" x14ac:dyDescent="0.2">
      <c r="A10" s="157" t="s">
        <v>42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9"/>
    </row>
    <row r="11" spans="1:18" ht="19.5" customHeight="1" x14ac:dyDescent="0.2">
      <c r="A11" s="157" t="s">
        <v>173</v>
      </c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9"/>
    </row>
    <row r="12" spans="1:18" ht="5.25" customHeight="1" x14ac:dyDescent="0.2">
      <c r="A12" s="145" t="s">
        <v>169</v>
      </c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7"/>
    </row>
    <row r="13" spans="1:18" ht="15.75" x14ac:dyDescent="0.2">
      <c r="A13" s="97" t="s">
        <v>171</v>
      </c>
      <c r="B13" s="26"/>
      <c r="C13" s="26"/>
      <c r="D13" s="14"/>
      <c r="E13" s="83"/>
      <c r="F13" s="5"/>
      <c r="G13" s="5"/>
      <c r="H13" s="37" t="s">
        <v>23</v>
      </c>
      <c r="I13" s="114" t="s">
        <v>154</v>
      </c>
      <c r="J13" s="5"/>
      <c r="K13" s="49"/>
      <c r="L13" s="35" t="s">
        <v>28</v>
      </c>
      <c r="M13" s="98" t="s">
        <v>67</v>
      </c>
    </row>
    <row r="14" spans="1:18" ht="15.75" x14ac:dyDescent="0.2">
      <c r="A14" s="99" t="s">
        <v>172</v>
      </c>
      <c r="B14" s="18"/>
      <c r="C14" s="18"/>
      <c r="D14" s="15"/>
      <c r="E14" s="84"/>
      <c r="F14" s="6"/>
      <c r="G14" s="6"/>
      <c r="H14" s="7" t="s">
        <v>170</v>
      </c>
      <c r="I14" s="115" t="s">
        <v>168</v>
      </c>
      <c r="J14" s="6"/>
      <c r="K14" s="50"/>
      <c r="L14" s="36" t="s">
        <v>72</v>
      </c>
      <c r="M14" s="100" t="s">
        <v>74</v>
      </c>
    </row>
    <row r="15" spans="1:18" ht="15" x14ac:dyDescent="0.2">
      <c r="A15" s="135" t="s">
        <v>9</v>
      </c>
      <c r="B15" s="136"/>
      <c r="C15" s="136"/>
      <c r="D15" s="136"/>
      <c r="E15" s="136"/>
      <c r="F15" s="136"/>
      <c r="G15" s="136"/>
      <c r="H15" s="137"/>
      <c r="I15" s="25" t="s">
        <v>1</v>
      </c>
      <c r="J15" s="24"/>
      <c r="K15" s="51"/>
      <c r="L15" s="24"/>
      <c r="M15" s="101"/>
    </row>
    <row r="16" spans="1:18" ht="15" x14ac:dyDescent="0.2">
      <c r="A16" s="102" t="s">
        <v>18</v>
      </c>
      <c r="B16" s="20"/>
      <c r="C16" s="20"/>
      <c r="D16" s="17"/>
      <c r="E16" s="11"/>
      <c r="F16" s="12"/>
      <c r="G16" s="11"/>
      <c r="H16" s="13" t="s">
        <v>169</v>
      </c>
      <c r="I16" s="44" t="s">
        <v>46</v>
      </c>
      <c r="J16" s="8"/>
      <c r="K16" s="52"/>
      <c r="L16" s="8"/>
      <c r="M16" s="103" t="s">
        <v>68</v>
      </c>
    </row>
    <row r="17" spans="1:13" ht="15" x14ac:dyDescent="0.2">
      <c r="A17" s="102" t="s">
        <v>19</v>
      </c>
      <c r="B17" s="20"/>
      <c r="C17" s="20"/>
      <c r="D17" s="17"/>
      <c r="E17" s="10"/>
      <c r="F17" s="12"/>
      <c r="G17" s="11"/>
      <c r="H17" s="13" t="s">
        <v>151</v>
      </c>
      <c r="I17" s="44" t="s">
        <v>47</v>
      </c>
      <c r="J17" s="8"/>
      <c r="K17" s="52"/>
      <c r="L17" s="89"/>
      <c r="M17" s="110"/>
    </row>
    <row r="18" spans="1:13" ht="15" x14ac:dyDescent="0.2">
      <c r="A18" s="102" t="s">
        <v>20</v>
      </c>
      <c r="B18" s="20"/>
      <c r="C18" s="20"/>
      <c r="D18" s="17"/>
      <c r="E18" s="10"/>
      <c r="F18" s="12"/>
      <c r="G18" s="11"/>
      <c r="H18" s="13" t="s">
        <v>152</v>
      </c>
      <c r="I18" s="44" t="s">
        <v>48</v>
      </c>
      <c r="J18" s="8"/>
      <c r="K18" s="52"/>
      <c r="L18" s="89"/>
      <c r="M18" s="110"/>
    </row>
    <row r="19" spans="1:13" ht="16.5" thickBot="1" x14ac:dyDescent="0.25">
      <c r="A19" s="102" t="s">
        <v>16</v>
      </c>
      <c r="B19" s="21"/>
      <c r="C19" s="122"/>
      <c r="D19" s="123"/>
      <c r="E19" s="124"/>
      <c r="F19" s="124"/>
      <c r="G19" s="124"/>
      <c r="H19" s="128" t="s">
        <v>153</v>
      </c>
      <c r="I19" s="88" t="s">
        <v>45</v>
      </c>
      <c r="J19" s="89"/>
      <c r="K19" s="90"/>
      <c r="L19" s="112">
        <v>52.5</v>
      </c>
      <c r="M19" s="113" t="s">
        <v>155</v>
      </c>
    </row>
    <row r="20" spans="1:13" ht="9.75" customHeight="1" thickTop="1" thickBot="1" x14ac:dyDescent="0.25">
      <c r="A20" s="104"/>
      <c r="B20" s="28"/>
      <c r="C20" s="125"/>
      <c r="D20" s="126"/>
      <c r="E20" s="127"/>
      <c r="F20" s="127"/>
      <c r="G20" s="127"/>
      <c r="H20" s="127"/>
      <c r="I20" s="27"/>
      <c r="J20" s="27"/>
      <c r="K20" s="53"/>
      <c r="L20" s="27"/>
      <c r="M20" s="105"/>
    </row>
    <row r="21" spans="1:13" s="3" customFormat="1" ht="21" customHeight="1" thickTop="1" x14ac:dyDescent="0.2">
      <c r="A21" s="155" t="s">
        <v>6</v>
      </c>
      <c r="B21" s="148" t="s">
        <v>13</v>
      </c>
      <c r="C21" s="154" t="s">
        <v>44</v>
      </c>
      <c r="D21" s="152" t="s">
        <v>11</v>
      </c>
      <c r="E21" s="154" t="s">
        <v>2</v>
      </c>
      <c r="F21" s="154" t="s">
        <v>43</v>
      </c>
      <c r="G21" s="154" t="s">
        <v>8</v>
      </c>
      <c r="H21" s="154" t="s">
        <v>14</v>
      </c>
      <c r="I21" s="167" t="s">
        <v>7</v>
      </c>
      <c r="J21" s="148" t="s">
        <v>27</v>
      </c>
      <c r="K21" s="150" t="s">
        <v>24</v>
      </c>
      <c r="L21" s="138" t="s">
        <v>26</v>
      </c>
      <c r="M21" s="162" t="s">
        <v>15</v>
      </c>
    </row>
    <row r="22" spans="1:13" s="3" customFormat="1" ht="13.5" customHeight="1" thickBot="1" x14ac:dyDescent="0.25">
      <c r="A22" s="156"/>
      <c r="B22" s="149"/>
      <c r="C22" s="149"/>
      <c r="D22" s="153"/>
      <c r="E22" s="149"/>
      <c r="F22" s="149"/>
      <c r="G22" s="149"/>
      <c r="H22" s="149"/>
      <c r="I22" s="168"/>
      <c r="J22" s="149"/>
      <c r="K22" s="151"/>
      <c r="L22" s="139"/>
      <c r="M22" s="163"/>
    </row>
    <row r="23" spans="1:13" s="4" customFormat="1" ht="26.25" customHeight="1" thickTop="1" x14ac:dyDescent="0.2">
      <c r="A23" s="111">
        <v>1</v>
      </c>
      <c r="B23" s="42">
        <v>37</v>
      </c>
      <c r="C23" s="116" t="s">
        <v>128</v>
      </c>
      <c r="D23" s="117"/>
      <c r="E23" s="118" t="s">
        <v>129</v>
      </c>
      <c r="F23" s="119">
        <v>40103</v>
      </c>
      <c r="G23" s="120" t="s">
        <v>39</v>
      </c>
      <c r="H23" s="121" t="s">
        <v>130</v>
      </c>
      <c r="I23" s="76">
        <v>5.648148148148148E-2</v>
      </c>
      <c r="J23" s="77" t="s">
        <v>169</v>
      </c>
      <c r="K23" s="54">
        <v>38.729508196721312</v>
      </c>
      <c r="L23" s="87"/>
      <c r="M23" s="106"/>
    </row>
    <row r="24" spans="1:13" s="4" customFormat="1" ht="26.25" customHeight="1" x14ac:dyDescent="0.2">
      <c r="A24" s="107">
        <v>2</v>
      </c>
      <c r="B24" s="38">
        <v>46</v>
      </c>
      <c r="C24" s="38" t="s">
        <v>149</v>
      </c>
      <c r="D24" s="32"/>
      <c r="E24" s="39" t="s">
        <v>150</v>
      </c>
      <c r="F24" s="86">
        <v>40351</v>
      </c>
      <c r="G24" s="33" t="s">
        <v>61</v>
      </c>
      <c r="H24" s="81" t="s">
        <v>146</v>
      </c>
      <c r="I24" s="77">
        <v>5.665509259259259E-2</v>
      </c>
      <c r="J24" s="77">
        <v>1.7361111111111049E-4</v>
      </c>
      <c r="K24" s="55">
        <v>38.610827374872322</v>
      </c>
      <c r="L24" s="31"/>
      <c r="M24" s="108"/>
    </row>
    <row r="25" spans="1:13" s="4" customFormat="1" ht="26.25" customHeight="1" x14ac:dyDescent="0.2">
      <c r="A25" s="111">
        <v>3</v>
      </c>
      <c r="B25" s="34">
        <v>31</v>
      </c>
      <c r="C25" s="38" t="s">
        <v>114</v>
      </c>
      <c r="D25" s="32"/>
      <c r="E25" s="39" t="s">
        <v>115</v>
      </c>
      <c r="F25" s="86">
        <v>40078</v>
      </c>
      <c r="G25" s="33" t="s">
        <v>39</v>
      </c>
      <c r="H25" s="81" t="s">
        <v>113</v>
      </c>
      <c r="I25" s="77">
        <v>5.665509259259259E-2</v>
      </c>
      <c r="J25" s="77">
        <v>1.7361111111111049E-4</v>
      </c>
      <c r="K25" s="55">
        <v>38.610827374872322</v>
      </c>
      <c r="L25" s="31"/>
      <c r="M25" s="108"/>
    </row>
    <row r="26" spans="1:13" s="4" customFormat="1" ht="26.25" customHeight="1" x14ac:dyDescent="0.2">
      <c r="A26" s="107">
        <v>4</v>
      </c>
      <c r="B26" s="34">
        <v>40</v>
      </c>
      <c r="C26" s="38" t="s">
        <v>135</v>
      </c>
      <c r="D26" s="32"/>
      <c r="E26" s="39" t="s">
        <v>136</v>
      </c>
      <c r="F26" s="86">
        <v>40284</v>
      </c>
      <c r="G26" s="33" t="s">
        <v>39</v>
      </c>
      <c r="H26" s="81" t="s">
        <v>130</v>
      </c>
      <c r="I26" s="77">
        <v>5.724537037037037E-2</v>
      </c>
      <c r="J26" s="77">
        <v>7.6388888888889034E-4</v>
      </c>
      <c r="K26" s="55">
        <v>38.212697128993128</v>
      </c>
      <c r="L26" s="31"/>
      <c r="M26" s="108"/>
    </row>
    <row r="27" spans="1:13" s="4" customFormat="1" ht="26.25" customHeight="1" x14ac:dyDescent="0.2">
      <c r="A27" s="111">
        <v>5</v>
      </c>
      <c r="B27" s="34">
        <v>34</v>
      </c>
      <c r="C27" s="38" t="s">
        <v>121</v>
      </c>
      <c r="D27" s="32"/>
      <c r="E27" s="39" t="s">
        <v>122</v>
      </c>
      <c r="F27" s="86">
        <v>40131</v>
      </c>
      <c r="G27" s="33" t="s">
        <v>39</v>
      </c>
      <c r="H27" s="81" t="s">
        <v>120</v>
      </c>
      <c r="I27" s="77">
        <v>5.7268518518518517E-2</v>
      </c>
      <c r="J27" s="77">
        <v>7.8703703703703748E-4</v>
      </c>
      <c r="K27" s="55">
        <v>38.197251414713016</v>
      </c>
      <c r="L27" s="31"/>
      <c r="M27" s="108"/>
    </row>
    <row r="28" spans="1:13" s="4" customFormat="1" ht="26.25" customHeight="1" x14ac:dyDescent="0.2">
      <c r="A28" s="107">
        <v>6</v>
      </c>
      <c r="B28" s="34">
        <v>28</v>
      </c>
      <c r="C28" s="38" t="s">
        <v>107</v>
      </c>
      <c r="D28" s="32"/>
      <c r="E28" s="39" t="s">
        <v>108</v>
      </c>
      <c r="F28" s="86">
        <v>40247</v>
      </c>
      <c r="G28" s="33" t="s">
        <v>39</v>
      </c>
      <c r="H28" s="81" t="s">
        <v>104</v>
      </c>
      <c r="I28" s="77">
        <v>5.7291666666666664E-2</v>
      </c>
      <c r="J28" s="77">
        <v>8.1018518518518462E-4</v>
      </c>
      <c r="K28" s="55">
        <v>38.18181818181818</v>
      </c>
      <c r="L28" s="31"/>
      <c r="M28" s="108"/>
    </row>
    <row r="29" spans="1:13" s="4" customFormat="1" ht="26.25" customHeight="1" x14ac:dyDescent="0.2">
      <c r="A29" s="111">
        <v>7</v>
      </c>
      <c r="B29" s="34">
        <v>33</v>
      </c>
      <c r="C29" s="38" t="s">
        <v>118</v>
      </c>
      <c r="D29" s="32"/>
      <c r="E29" s="39" t="s">
        <v>119</v>
      </c>
      <c r="F29" s="86">
        <v>40086</v>
      </c>
      <c r="G29" s="33" t="s">
        <v>39</v>
      </c>
      <c r="H29" s="81" t="s">
        <v>120</v>
      </c>
      <c r="I29" s="77">
        <v>5.7314814814814798E-2</v>
      </c>
      <c r="J29" s="77">
        <v>8.3333333333331788E-4</v>
      </c>
      <c r="K29" s="55">
        <v>38.166397415185784</v>
      </c>
      <c r="L29" s="31"/>
      <c r="M29" s="108"/>
    </row>
    <row r="30" spans="1:13" s="4" customFormat="1" ht="26.25" customHeight="1" x14ac:dyDescent="0.2">
      <c r="A30" s="107">
        <v>8</v>
      </c>
      <c r="B30" s="34">
        <v>36</v>
      </c>
      <c r="C30" s="38" t="s">
        <v>125</v>
      </c>
      <c r="D30" s="32"/>
      <c r="E30" s="39" t="s">
        <v>126</v>
      </c>
      <c r="F30" s="86">
        <v>40349</v>
      </c>
      <c r="G30" s="33" t="s">
        <v>39</v>
      </c>
      <c r="H30" s="81" t="s">
        <v>120</v>
      </c>
      <c r="I30" s="77">
        <v>5.7337962962963E-2</v>
      </c>
      <c r="J30" s="77">
        <v>8.5648148148152053E-4</v>
      </c>
      <c r="K30" s="55">
        <v>38.1509890997174</v>
      </c>
      <c r="L30" s="31"/>
      <c r="M30" s="108"/>
    </row>
    <row r="31" spans="1:13" s="4" customFormat="1" ht="30" customHeight="1" x14ac:dyDescent="0.2">
      <c r="A31" s="111">
        <v>9</v>
      </c>
      <c r="B31" s="34">
        <v>39</v>
      </c>
      <c r="C31" s="38" t="s">
        <v>133</v>
      </c>
      <c r="D31" s="32"/>
      <c r="E31" s="39" t="s">
        <v>134</v>
      </c>
      <c r="F31" s="86">
        <v>40036</v>
      </c>
      <c r="G31" s="33" t="s">
        <v>61</v>
      </c>
      <c r="H31" s="81" t="s">
        <v>130</v>
      </c>
      <c r="I31" s="77">
        <v>5.7361111111111099E-2</v>
      </c>
      <c r="J31" s="77">
        <v>8.796296296296191E-4</v>
      </c>
      <c r="K31" s="55">
        <v>38.135593220338983</v>
      </c>
      <c r="L31" s="31"/>
      <c r="M31" s="108"/>
    </row>
    <row r="32" spans="1:13" s="4" customFormat="1" ht="26.25" customHeight="1" x14ac:dyDescent="0.2">
      <c r="A32" s="107">
        <v>10</v>
      </c>
      <c r="B32" s="34">
        <v>1</v>
      </c>
      <c r="C32" s="38" t="s">
        <v>75</v>
      </c>
      <c r="D32" s="32"/>
      <c r="E32" s="39" t="s">
        <v>76</v>
      </c>
      <c r="F32" s="86">
        <v>39843</v>
      </c>
      <c r="G32" s="33" t="s">
        <v>39</v>
      </c>
      <c r="H32" s="81" t="s">
        <v>77</v>
      </c>
      <c r="I32" s="77">
        <v>5.7384259259259301E-2</v>
      </c>
      <c r="J32" s="77">
        <v>9.0277777777782175E-4</v>
      </c>
      <c r="K32" s="55">
        <v>38.120209762000805</v>
      </c>
      <c r="L32" s="31"/>
      <c r="M32" s="108"/>
    </row>
    <row r="33" spans="1:13" s="4" customFormat="1" ht="26.25" customHeight="1" x14ac:dyDescent="0.2">
      <c r="A33" s="111">
        <v>11</v>
      </c>
      <c r="B33" s="34">
        <v>5</v>
      </c>
      <c r="C33" s="38" t="s">
        <v>84</v>
      </c>
      <c r="D33" s="32"/>
      <c r="E33" s="39" t="s">
        <v>85</v>
      </c>
      <c r="F33" s="86">
        <v>40450</v>
      </c>
      <c r="G33" s="33" t="s">
        <v>39</v>
      </c>
      <c r="H33" s="81" t="s">
        <v>77</v>
      </c>
      <c r="I33" s="77">
        <v>5.74074074074074E-2</v>
      </c>
      <c r="J33" s="77">
        <v>9.2592592592592032E-4</v>
      </c>
      <c r="K33" s="55">
        <v>38.104838709677416</v>
      </c>
      <c r="L33" s="31"/>
      <c r="M33" s="108"/>
    </row>
    <row r="34" spans="1:13" s="4" customFormat="1" ht="26.25" customHeight="1" x14ac:dyDescent="0.2">
      <c r="A34" s="107">
        <v>12</v>
      </c>
      <c r="B34" s="34">
        <v>43</v>
      </c>
      <c r="C34" s="38" t="s">
        <v>142</v>
      </c>
      <c r="D34" s="32"/>
      <c r="E34" s="39" t="s">
        <v>143</v>
      </c>
      <c r="F34" s="86">
        <v>40203</v>
      </c>
      <c r="G34" s="33" t="s">
        <v>61</v>
      </c>
      <c r="H34" s="81" t="s">
        <v>141</v>
      </c>
      <c r="I34" s="77">
        <v>5.8564814814814813E-2</v>
      </c>
      <c r="J34" s="77">
        <v>2.0833333333333329E-3</v>
      </c>
      <c r="K34" s="55">
        <v>37.351778656126484</v>
      </c>
      <c r="L34" s="31"/>
      <c r="M34" s="108"/>
    </row>
    <row r="35" spans="1:13" s="4" customFormat="1" ht="28.5" customHeight="1" x14ac:dyDescent="0.2">
      <c r="A35" s="111">
        <v>13</v>
      </c>
      <c r="B35" s="34">
        <v>6</v>
      </c>
      <c r="C35" s="38" t="s">
        <v>86</v>
      </c>
      <c r="D35" s="32"/>
      <c r="E35" s="39" t="s">
        <v>87</v>
      </c>
      <c r="F35" s="86">
        <v>40289</v>
      </c>
      <c r="G35" s="33" t="s">
        <v>61</v>
      </c>
      <c r="H35" s="81" t="s">
        <v>77</v>
      </c>
      <c r="I35" s="77">
        <v>5.9259259259259262E-2</v>
      </c>
      <c r="J35" s="77">
        <v>2.7777777777777818E-3</v>
      </c>
      <c r="K35" s="55">
        <v>36.9140625</v>
      </c>
      <c r="L35" s="31"/>
      <c r="M35" s="109"/>
    </row>
    <row r="36" spans="1:13" s="4" customFormat="1" ht="28.5" customHeight="1" x14ac:dyDescent="0.2">
      <c r="A36" s="107">
        <v>14</v>
      </c>
      <c r="B36" s="34">
        <v>32</v>
      </c>
      <c r="C36" s="38" t="s">
        <v>116</v>
      </c>
      <c r="D36" s="32"/>
      <c r="E36" s="39" t="s">
        <v>117</v>
      </c>
      <c r="F36" s="86">
        <v>40321</v>
      </c>
      <c r="G36" s="33" t="s">
        <v>92</v>
      </c>
      <c r="H36" s="81" t="s">
        <v>113</v>
      </c>
      <c r="I36" s="77">
        <v>5.9976851851851851E-2</v>
      </c>
      <c r="J36" s="77">
        <v>3.4953703703703709E-3</v>
      </c>
      <c r="K36" s="55">
        <v>36.472404477035894</v>
      </c>
      <c r="L36" s="31"/>
      <c r="M36" s="109"/>
    </row>
    <row r="37" spans="1:13" s="4" customFormat="1" ht="28.5" customHeight="1" x14ac:dyDescent="0.2">
      <c r="A37" s="111">
        <v>15</v>
      </c>
      <c r="B37" s="34">
        <v>38</v>
      </c>
      <c r="C37" s="38" t="s">
        <v>131</v>
      </c>
      <c r="D37" s="32"/>
      <c r="E37" s="39" t="s">
        <v>132</v>
      </c>
      <c r="F37" s="86">
        <v>39818</v>
      </c>
      <c r="G37" s="33" t="s">
        <v>61</v>
      </c>
      <c r="H37" s="81" t="s">
        <v>130</v>
      </c>
      <c r="I37" s="77">
        <v>6.0439814814814814E-2</v>
      </c>
      <c r="J37" s="77">
        <v>3.9583333333333345E-3</v>
      </c>
      <c r="K37" s="55">
        <v>36.193029490616624</v>
      </c>
      <c r="L37" s="31"/>
      <c r="M37" s="109"/>
    </row>
    <row r="38" spans="1:13" s="4" customFormat="1" ht="28.5" customHeight="1" x14ac:dyDescent="0.2">
      <c r="A38" s="107">
        <v>16</v>
      </c>
      <c r="B38" s="34">
        <v>26</v>
      </c>
      <c r="C38" s="38" t="s">
        <v>102</v>
      </c>
      <c r="D38" s="32"/>
      <c r="E38" s="39" t="s">
        <v>103</v>
      </c>
      <c r="F38" s="86">
        <v>39894</v>
      </c>
      <c r="G38" s="33" t="s">
        <v>39</v>
      </c>
      <c r="H38" s="81" t="s">
        <v>104</v>
      </c>
      <c r="I38" s="77">
        <v>6.0555555555555557E-2</v>
      </c>
      <c r="J38" s="77">
        <v>4.0740740740740772E-3</v>
      </c>
      <c r="K38" s="55">
        <v>36.123853211009177</v>
      </c>
      <c r="L38" s="31"/>
      <c r="M38" s="109"/>
    </row>
    <row r="39" spans="1:13" s="4" customFormat="1" ht="28.5" customHeight="1" x14ac:dyDescent="0.2">
      <c r="A39" s="111">
        <v>17</v>
      </c>
      <c r="B39" s="34">
        <v>29</v>
      </c>
      <c r="C39" s="38" t="s">
        <v>109</v>
      </c>
      <c r="D39" s="32"/>
      <c r="E39" s="39" t="s">
        <v>110</v>
      </c>
      <c r="F39" s="86">
        <v>39953</v>
      </c>
      <c r="G39" s="33" t="s">
        <v>92</v>
      </c>
      <c r="H39" s="81" t="s">
        <v>104</v>
      </c>
      <c r="I39" s="77">
        <v>6.0648148148148145E-2</v>
      </c>
      <c r="J39" s="77">
        <v>4.1666666666666657E-3</v>
      </c>
      <c r="K39" s="55">
        <v>36.068702290076338</v>
      </c>
      <c r="L39" s="31"/>
      <c r="M39" s="109"/>
    </row>
    <row r="40" spans="1:13" s="4" customFormat="1" ht="28.5" customHeight="1" x14ac:dyDescent="0.2">
      <c r="A40" s="107">
        <v>18</v>
      </c>
      <c r="B40" s="34">
        <v>42</v>
      </c>
      <c r="C40" s="38" t="s">
        <v>139</v>
      </c>
      <c r="D40" s="32"/>
      <c r="E40" s="39" t="s">
        <v>140</v>
      </c>
      <c r="F40" s="86">
        <v>40592</v>
      </c>
      <c r="G40" s="33" t="s">
        <v>61</v>
      </c>
      <c r="H40" s="81" t="s">
        <v>141</v>
      </c>
      <c r="I40" s="77">
        <v>6.5520833333333334E-2</v>
      </c>
      <c r="J40" s="77">
        <v>9.039351851851854E-3</v>
      </c>
      <c r="K40" s="55">
        <v>33.386327503974563</v>
      </c>
      <c r="L40" s="31"/>
      <c r="M40" s="109"/>
    </row>
    <row r="41" spans="1:13" s="4" customFormat="1" ht="28.5" customHeight="1" x14ac:dyDescent="0.2">
      <c r="A41" s="111">
        <v>19</v>
      </c>
      <c r="B41" s="34">
        <v>45</v>
      </c>
      <c r="C41" s="38" t="s">
        <v>147</v>
      </c>
      <c r="D41" s="32"/>
      <c r="E41" s="39" t="s">
        <v>148</v>
      </c>
      <c r="F41" s="86">
        <v>40232</v>
      </c>
      <c r="G41" s="33" t="s">
        <v>61</v>
      </c>
      <c r="H41" s="81" t="s">
        <v>146</v>
      </c>
      <c r="I41" s="77">
        <v>6.5613425925925922E-2</v>
      </c>
      <c r="J41" s="77">
        <v>9.1319444444444425E-3</v>
      </c>
      <c r="K41" s="55">
        <v>33.339213265126126</v>
      </c>
      <c r="L41" s="31"/>
      <c r="M41" s="109"/>
    </row>
    <row r="42" spans="1:13" s="4" customFormat="1" ht="28.5" customHeight="1" x14ac:dyDescent="0.2">
      <c r="A42" s="107">
        <v>20</v>
      </c>
      <c r="B42" s="34">
        <v>35</v>
      </c>
      <c r="C42" s="38" t="s">
        <v>123</v>
      </c>
      <c r="D42" s="32"/>
      <c r="E42" s="39" t="s">
        <v>124</v>
      </c>
      <c r="F42" s="86">
        <v>39968</v>
      </c>
      <c r="G42" s="33" t="s">
        <v>39</v>
      </c>
      <c r="H42" s="81" t="s">
        <v>120</v>
      </c>
      <c r="I42" s="77">
        <v>6.5752314814814819E-2</v>
      </c>
      <c r="J42" s="77">
        <v>9.2708333333333393E-3</v>
      </c>
      <c r="K42" s="55">
        <v>33.268790705861647</v>
      </c>
      <c r="L42" s="31"/>
      <c r="M42" s="109"/>
    </row>
    <row r="43" spans="1:13" s="4" customFormat="1" ht="28.5" customHeight="1" x14ac:dyDescent="0.2">
      <c r="A43" s="111">
        <v>21</v>
      </c>
      <c r="B43" s="34">
        <v>22</v>
      </c>
      <c r="C43" s="38" t="s">
        <v>95</v>
      </c>
      <c r="D43" s="32"/>
      <c r="E43" s="39" t="s">
        <v>96</v>
      </c>
      <c r="F43" s="86">
        <v>39840</v>
      </c>
      <c r="G43" s="33" t="s">
        <v>61</v>
      </c>
      <c r="H43" s="81" t="s">
        <v>97</v>
      </c>
      <c r="I43" s="77">
        <v>6.581018518518518E-2</v>
      </c>
      <c r="J43" s="77">
        <v>9.3287037037037002E-3</v>
      </c>
      <c r="K43" s="55">
        <v>33.239535701723533</v>
      </c>
      <c r="L43" s="31"/>
      <c r="M43" s="109"/>
    </row>
    <row r="44" spans="1:13" s="4" customFormat="1" ht="28.5" customHeight="1" x14ac:dyDescent="0.2">
      <c r="A44" s="107">
        <v>22</v>
      </c>
      <c r="B44" s="34">
        <v>27</v>
      </c>
      <c r="C44" s="38" t="s">
        <v>105</v>
      </c>
      <c r="D44" s="32"/>
      <c r="E44" s="39" t="s">
        <v>106</v>
      </c>
      <c r="F44" s="86">
        <v>39864</v>
      </c>
      <c r="G44" s="33" t="s">
        <v>39</v>
      </c>
      <c r="H44" s="81" t="s">
        <v>104</v>
      </c>
      <c r="I44" s="77">
        <v>6.6111111111111107E-2</v>
      </c>
      <c r="J44" s="77">
        <v>9.6296296296296269E-3</v>
      </c>
      <c r="K44" s="55">
        <v>33.088235294117645</v>
      </c>
      <c r="L44" s="31"/>
      <c r="M44" s="109"/>
    </row>
    <row r="45" spans="1:13" s="4" customFormat="1" ht="28.5" customHeight="1" x14ac:dyDescent="0.2">
      <c r="A45" s="111">
        <v>23</v>
      </c>
      <c r="B45" s="34">
        <v>4</v>
      </c>
      <c r="C45" s="38" t="s">
        <v>82</v>
      </c>
      <c r="D45" s="32"/>
      <c r="E45" s="39" t="s">
        <v>83</v>
      </c>
      <c r="F45" s="86">
        <v>40017</v>
      </c>
      <c r="G45" s="33" t="s">
        <v>39</v>
      </c>
      <c r="H45" s="81" t="s">
        <v>77</v>
      </c>
      <c r="I45" s="77">
        <v>6.6145833333333334E-2</v>
      </c>
      <c r="J45" s="77">
        <v>9.6643518518518545E-3</v>
      </c>
      <c r="K45" s="55">
        <v>33.070866141732282</v>
      </c>
      <c r="L45" s="31"/>
      <c r="M45" s="109"/>
    </row>
    <row r="46" spans="1:13" s="4" customFormat="1" ht="28.5" customHeight="1" x14ac:dyDescent="0.2">
      <c r="A46" s="107">
        <v>24</v>
      </c>
      <c r="B46" s="34">
        <v>44</v>
      </c>
      <c r="C46" s="38" t="s">
        <v>144</v>
      </c>
      <c r="D46" s="32"/>
      <c r="E46" s="39" t="s">
        <v>145</v>
      </c>
      <c r="F46" s="86">
        <v>40174</v>
      </c>
      <c r="G46" s="33" t="s">
        <v>61</v>
      </c>
      <c r="H46" s="81" t="s">
        <v>146</v>
      </c>
      <c r="I46" s="77">
        <v>6.6180555555555562E-2</v>
      </c>
      <c r="J46" s="77">
        <v>9.6990740740740822E-3</v>
      </c>
      <c r="K46" s="55">
        <v>33.053515215110181</v>
      </c>
      <c r="L46" s="31"/>
      <c r="M46" s="109"/>
    </row>
    <row r="47" spans="1:13" s="4" customFormat="1" ht="28.5" customHeight="1" x14ac:dyDescent="0.2">
      <c r="A47" s="111">
        <v>25</v>
      </c>
      <c r="B47" s="34">
        <v>30</v>
      </c>
      <c r="C47" s="38" t="s">
        <v>111</v>
      </c>
      <c r="D47" s="32"/>
      <c r="E47" s="39" t="s">
        <v>112</v>
      </c>
      <c r="F47" s="86">
        <v>40408</v>
      </c>
      <c r="G47" s="33" t="s">
        <v>92</v>
      </c>
      <c r="H47" s="81" t="s">
        <v>113</v>
      </c>
      <c r="I47" s="77">
        <v>6.6226851851851856E-2</v>
      </c>
      <c r="J47" s="77">
        <v>9.7453703703703765E-3</v>
      </c>
      <c r="K47" s="55">
        <v>33.030408947920307</v>
      </c>
      <c r="L47" s="31"/>
      <c r="M47" s="109"/>
    </row>
    <row r="48" spans="1:13" s="4" customFormat="1" ht="28.5" customHeight="1" x14ac:dyDescent="0.2">
      <c r="A48" s="107">
        <v>26</v>
      </c>
      <c r="B48" s="34">
        <v>24</v>
      </c>
      <c r="C48" s="38" t="s">
        <v>100</v>
      </c>
      <c r="D48" s="32"/>
      <c r="E48" s="39" t="s">
        <v>101</v>
      </c>
      <c r="F48" s="86">
        <v>40235</v>
      </c>
      <c r="G48" s="33" t="s">
        <v>61</v>
      </c>
      <c r="H48" s="81" t="s">
        <v>97</v>
      </c>
      <c r="I48" s="77">
        <v>6.627314814814815E-2</v>
      </c>
      <c r="J48" s="77">
        <v>9.7916666666666707E-3</v>
      </c>
      <c r="K48" s="55">
        <v>33.007334963325185</v>
      </c>
      <c r="L48" s="31"/>
      <c r="M48" s="109"/>
    </row>
    <row r="49" spans="1:13" s="4" customFormat="1" ht="28.5" customHeight="1" x14ac:dyDescent="0.2">
      <c r="A49" s="111">
        <v>27</v>
      </c>
      <c r="B49" s="34">
        <v>7</v>
      </c>
      <c r="C49" s="38" t="s">
        <v>88</v>
      </c>
      <c r="D49" s="32"/>
      <c r="E49" s="39" t="s">
        <v>89</v>
      </c>
      <c r="F49" s="86">
        <v>40275</v>
      </c>
      <c r="G49" s="33" t="s">
        <v>39</v>
      </c>
      <c r="H49" s="81" t="s">
        <v>77</v>
      </c>
      <c r="I49" s="77">
        <v>6.6354166666666672E-2</v>
      </c>
      <c r="J49" s="77">
        <v>9.8726851851851927E-3</v>
      </c>
      <c r="K49" s="55">
        <v>32.967032967032964</v>
      </c>
      <c r="L49" s="31"/>
      <c r="M49" s="109"/>
    </row>
    <row r="50" spans="1:13" s="4" customFormat="1" ht="28.5" customHeight="1" x14ac:dyDescent="0.2">
      <c r="A50" s="107">
        <v>28</v>
      </c>
      <c r="B50" s="34">
        <v>2</v>
      </c>
      <c r="C50" s="38" t="s">
        <v>78</v>
      </c>
      <c r="D50" s="32"/>
      <c r="E50" s="39" t="s">
        <v>79</v>
      </c>
      <c r="F50" s="86">
        <v>39832</v>
      </c>
      <c r="G50" s="33" t="s">
        <v>39</v>
      </c>
      <c r="H50" s="81" t="s">
        <v>77</v>
      </c>
      <c r="I50" s="77">
        <v>6.637731481481482E-2</v>
      </c>
      <c r="J50" s="77">
        <v>9.8958333333333398E-3</v>
      </c>
      <c r="K50" s="55">
        <v>32.95553618134263</v>
      </c>
      <c r="L50" s="31"/>
      <c r="M50" s="109"/>
    </row>
    <row r="51" spans="1:13" s="4" customFormat="1" ht="28.5" customHeight="1" x14ac:dyDescent="0.2">
      <c r="A51" s="111">
        <v>29</v>
      </c>
      <c r="B51" s="34">
        <v>3</v>
      </c>
      <c r="C51" s="38" t="s">
        <v>80</v>
      </c>
      <c r="D51" s="32"/>
      <c r="E51" s="39" t="s">
        <v>81</v>
      </c>
      <c r="F51" s="86">
        <v>39940</v>
      </c>
      <c r="G51" s="33" t="s">
        <v>39</v>
      </c>
      <c r="H51" s="81" t="s">
        <v>77</v>
      </c>
      <c r="I51" s="77">
        <v>6.6793981481481482E-2</v>
      </c>
      <c r="J51" s="77">
        <v>1.0312500000000002E-2</v>
      </c>
      <c r="K51" s="55">
        <v>32.749956679951481</v>
      </c>
      <c r="L51" s="31"/>
      <c r="M51" s="109"/>
    </row>
    <row r="52" spans="1:13" s="4" customFormat="1" ht="28.5" customHeight="1" x14ac:dyDescent="0.2">
      <c r="A52" s="107">
        <v>30</v>
      </c>
      <c r="B52" s="34">
        <v>23</v>
      </c>
      <c r="C52" s="38" t="s">
        <v>98</v>
      </c>
      <c r="D52" s="32"/>
      <c r="E52" s="39" t="s">
        <v>99</v>
      </c>
      <c r="F52" s="86">
        <v>39966</v>
      </c>
      <c r="G52" s="33" t="s">
        <v>92</v>
      </c>
      <c r="H52" s="81" t="s">
        <v>97</v>
      </c>
      <c r="I52" s="77">
        <v>6.6875000000000004E-2</v>
      </c>
      <c r="J52" s="77">
        <v>1.0393518518518524E-2</v>
      </c>
      <c r="K52" s="55">
        <v>32.710280373831779</v>
      </c>
      <c r="L52" s="31"/>
      <c r="M52" s="109"/>
    </row>
    <row r="53" spans="1:13" s="4" customFormat="1" ht="28.5" customHeight="1" x14ac:dyDescent="0.2">
      <c r="A53" s="111">
        <v>31</v>
      </c>
      <c r="B53" s="34">
        <v>10</v>
      </c>
      <c r="C53" s="38" t="s">
        <v>93</v>
      </c>
      <c r="D53" s="32"/>
      <c r="E53" s="39" t="s">
        <v>94</v>
      </c>
      <c r="F53" s="86">
        <v>40218</v>
      </c>
      <c r="G53" s="33" t="s">
        <v>92</v>
      </c>
      <c r="H53" s="81" t="s">
        <v>77</v>
      </c>
      <c r="I53" s="77">
        <v>6.6921296296296298E-2</v>
      </c>
      <c r="J53" s="77">
        <v>1.0439814814814818E-2</v>
      </c>
      <c r="K53" s="55">
        <v>32.687651331719131</v>
      </c>
      <c r="L53" s="31"/>
      <c r="M53" s="109"/>
    </row>
    <row r="54" spans="1:13" s="4" customFormat="1" ht="28.5" customHeight="1" x14ac:dyDescent="0.2">
      <c r="A54" s="107">
        <v>32</v>
      </c>
      <c r="B54" s="34">
        <v>8</v>
      </c>
      <c r="C54" s="38" t="s">
        <v>90</v>
      </c>
      <c r="D54" s="32"/>
      <c r="E54" s="39" t="s">
        <v>91</v>
      </c>
      <c r="F54" s="86">
        <v>40360</v>
      </c>
      <c r="G54" s="33" t="s">
        <v>92</v>
      </c>
      <c r="H54" s="81" t="s">
        <v>77</v>
      </c>
      <c r="I54" s="77">
        <v>6.7129629629629636E-2</v>
      </c>
      <c r="J54" s="77">
        <v>1.0648148148148157E-2</v>
      </c>
      <c r="K54" s="55">
        <v>32.586206896551722</v>
      </c>
      <c r="L54" s="31"/>
      <c r="M54" s="109"/>
    </row>
    <row r="55" spans="1:13" s="4" customFormat="1" ht="28.5" customHeight="1" x14ac:dyDescent="0.2">
      <c r="A55" s="107" t="s">
        <v>157</v>
      </c>
      <c r="B55" s="34">
        <v>47</v>
      </c>
      <c r="C55" s="38" t="s">
        <v>161</v>
      </c>
      <c r="D55" s="32"/>
      <c r="E55" s="39" t="s">
        <v>162</v>
      </c>
      <c r="F55" s="86">
        <v>39932</v>
      </c>
      <c r="G55" s="33" t="s">
        <v>39</v>
      </c>
      <c r="H55" s="81" t="s">
        <v>163</v>
      </c>
      <c r="I55" s="77"/>
      <c r="J55" s="77"/>
      <c r="K55" s="55"/>
      <c r="L55" s="31"/>
      <c r="M55" s="109"/>
    </row>
    <row r="56" spans="1:13" s="4" customFormat="1" ht="28.5" customHeight="1" x14ac:dyDescent="0.2">
      <c r="A56" s="107" t="s">
        <v>157</v>
      </c>
      <c r="B56" s="34">
        <v>49</v>
      </c>
      <c r="C56" s="38" t="s">
        <v>164</v>
      </c>
      <c r="D56" s="32"/>
      <c r="E56" s="39" t="s">
        <v>165</v>
      </c>
      <c r="F56" s="86">
        <v>40084</v>
      </c>
      <c r="G56" s="33" t="s">
        <v>61</v>
      </c>
      <c r="H56" s="81" t="s">
        <v>163</v>
      </c>
      <c r="I56" s="77"/>
      <c r="J56" s="77"/>
      <c r="K56" s="55"/>
      <c r="L56" s="31"/>
      <c r="M56" s="109"/>
    </row>
    <row r="57" spans="1:13" s="4" customFormat="1" ht="28.5" customHeight="1" x14ac:dyDescent="0.2">
      <c r="A57" s="107" t="s">
        <v>157</v>
      </c>
      <c r="B57" s="34">
        <v>50</v>
      </c>
      <c r="C57" s="38" t="s">
        <v>166</v>
      </c>
      <c r="D57" s="32"/>
      <c r="E57" s="39" t="s">
        <v>167</v>
      </c>
      <c r="F57" s="86">
        <v>40248</v>
      </c>
      <c r="G57" s="33" t="s">
        <v>92</v>
      </c>
      <c r="H57" s="81" t="s">
        <v>163</v>
      </c>
      <c r="I57" s="77"/>
      <c r="J57" s="77"/>
      <c r="K57" s="55"/>
      <c r="L57" s="31"/>
      <c r="M57" s="109"/>
    </row>
    <row r="58" spans="1:13" s="4" customFormat="1" ht="26.25" customHeight="1" x14ac:dyDescent="0.2">
      <c r="A58" s="107" t="s">
        <v>157</v>
      </c>
      <c r="B58" s="34">
        <v>51</v>
      </c>
      <c r="C58" s="38" t="s">
        <v>166</v>
      </c>
      <c r="D58" s="32"/>
      <c r="E58" s="39" t="s">
        <v>127</v>
      </c>
      <c r="F58" s="86">
        <v>39960</v>
      </c>
      <c r="G58" s="33" t="s">
        <v>39</v>
      </c>
      <c r="H58" s="81" t="s">
        <v>120</v>
      </c>
      <c r="I58" s="77"/>
      <c r="J58" s="77"/>
      <c r="K58" s="55"/>
      <c r="L58" s="31"/>
      <c r="M58" s="108"/>
    </row>
    <row r="59" spans="1:13" s="4" customFormat="1" ht="26.25" customHeight="1" x14ac:dyDescent="0.2">
      <c r="A59" s="107" t="s">
        <v>157</v>
      </c>
      <c r="B59" s="34">
        <v>41</v>
      </c>
      <c r="C59" s="38" t="s">
        <v>137</v>
      </c>
      <c r="D59" s="32"/>
      <c r="E59" s="39" t="s">
        <v>138</v>
      </c>
      <c r="F59" s="86">
        <v>40245</v>
      </c>
      <c r="G59" s="33" t="s">
        <v>92</v>
      </c>
      <c r="H59" s="81" t="s">
        <v>130</v>
      </c>
      <c r="I59" s="77"/>
      <c r="J59" s="77"/>
      <c r="K59" s="55"/>
      <c r="L59" s="31"/>
      <c r="M59" s="108"/>
    </row>
    <row r="60" spans="1:13" ht="9" customHeight="1" thickBot="1" x14ac:dyDescent="0.25">
      <c r="A60" s="85"/>
      <c r="B60" s="91"/>
      <c r="C60" s="91"/>
      <c r="D60" s="92"/>
      <c r="E60" s="93"/>
      <c r="F60" s="94"/>
      <c r="G60" s="80"/>
      <c r="H60" s="95"/>
      <c r="I60" s="96"/>
      <c r="J60" s="96"/>
      <c r="K60" s="56"/>
      <c r="L60" s="96"/>
      <c r="M60" s="96"/>
    </row>
    <row r="61" spans="1:13" ht="15.75" thickTop="1" x14ac:dyDescent="0.2">
      <c r="A61" s="169" t="s">
        <v>4</v>
      </c>
      <c r="B61" s="160"/>
      <c r="C61" s="160"/>
      <c r="D61" s="160"/>
      <c r="E61" s="160"/>
      <c r="F61" s="160"/>
      <c r="G61" s="160"/>
      <c r="H61" s="160" t="s">
        <v>5</v>
      </c>
      <c r="I61" s="160"/>
      <c r="J61" s="160"/>
      <c r="K61" s="160"/>
      <c r="L61" s="160"/>
      <c r="M61" s="161"/>
    </row>
    <row r="62" spans="1:13" x14ac:dyDescent="0.2">
      <c r="A62" s="40" t="s">
        <v>29</v>
      </c>
      <c r="B62" s="41"/>
      <c r="C62" s="130" t="s">
        <v>158</v>
      </c>
      <c r="D62" s="41"/>
      <c r="E62" s="43"/>
      <c r="F62" s="61"/>
      <c r="G62" s="68"/>
      <c r="H62" s="45" t="s">
        <v>40</v>
      </c>
      <c r="I62" s="129">
        <v>9</v>
      </c>
      <c r="J62" s="61"/>
      <c r="K62" s="62"/>
      <c r="L62" s="57" t="s">
        <v>38</v>
      </c>
      <c r="M62" s="67">
        <v>0</v>
      </c>
    </row>
    <row r="63" spans="1:13" x14ac:dyDescent="0.2">
      <c r="A63" s="40" t="s">
        <v>30</v>
      </c>
      <c r="B63" s="9"/>
      <c r="C63" s="131">
        <v>0.3</v>
      </c>
      <c r="D63" s="9"/>
      <c r="E63" s="30"/>
      <c r="F63" s="69"/>
      <c r="G63" s="70"/>
      <c r="H63" s="46" t="s">
        <v>33</v>
      </c>
      <c r="I63" s="129">
        <v>37</v>
      </c>
      <c r="J63" s="63"/>
      <c r="K63" s="64"/>
      <c r="L63" s="58" t="s">
        <v>21</v>
      </c>
      <c r="M63" s="67">
        <v>0</v>
      </c>
    </row>
    <row r="64" spans="1:13" x14ac:dyDescent="0.2">
      <c r="A64" s="40" t="s">
        <v>31</v>
      </c>
      <c r="B64" s="9"/>
      <c r="C64" s="132" t="s">
        <v>159</v>
      </c>
      <c r="D64" s="9"/>
      <c r="E64" s="30"/>
      <c r="F64" s="69"/>
      <c r="G64" s="70"/>
      <c r="H64" s="46" t="s">
        <v>34</v>
      </c>
      <c r="I64" s="129">
        <v>37</v>
      </c>
      <c r="J64" s="63"/>
      <c r="K64" s="64"/>
      <c r="L64" s="58" t="s">
        <v>25</v>
      </c>
      <c r="M64" s="67">
        <v>0</v>
      </c>
    </row>
    <row r="65" spans="1:13" x14ac:dyDescent="0.2">
      <c r="A65" s="40" t="s">
        <v>32</v>
      </c>
      <c r="B65" s="9"/>
      <c r="C65" s="132" t="s">
        <v>160</v>
      </c>
      <c r="D65" s="9"/>
      <c r="E65" s="30"/>
      <c r="F65" s="69"/>
      <c r="G65" s="70"/>
      <c r="H65" s="46" t="s">
        <v>35</v>
      </c>
      <c r="I65" s="129">
        <v>32</v>
      </c>
      <c r="J65" s="63"/>
      <c r="K65" s="64"/>
      <c r="L65" s="58" t="s">
        <v>39</v>
      </c>
      <c r="M65" s="67">
        <v>18</v>
      </c>
    </row>
    <row r="66" spans="1:13" x14ac:dyDescent="0.2">
      <c r="A66" s="40"/>
      <c r="B66" s="9"/>
      <c r="C66" s="48"/>
      <c r="D66" s="9"/>
      <c r="E66" s="30"/>
      <c r="F66" s="69"/>
      <c r="G66" s="70"/>
      <c r="H66" s="46" t="s">
        <v>62</v>
      </c>
      <c r="I66" s="129">
        <v>0</v>
      </c>
      <c r="J66" s="63"/>
      <c r="K66" s="64"/>
      <c r="L66" s="58" t="s">
        <v>61</v>
      </c>
      <c r="M66" s="67">
        <v>11</v>
      </c>
    </row>
    <row r="67" spans="1:13" x14ac:dyDescent="0.2">
      <c r="A67" s="40"/>
      <c r="B67" s="9"/>
      <c r="C67" s="9"/>
      <c r="D67" s="9"/>
      <c r="E67" s="30"/>
      <c r="F67" s="69"/>
      <c r="G67" s="70"/>
      <c r="H67" s="46" t="s">
        <v>36</v>
      </c>
      <c r="I67" s="129">
        <v>5</v>
      </c>
      <c r="J67" s="63"/>
      <c r="K67" s="64"/>
      <c r="L67" s="58" t="s">
        <v>69</v>
      </c>
      <c r="M67" s="67">
        <v>8</v>
      </c>
    </row>
    <row r="68" spans="1:13" x14ac:dyDescent="0.2">
      <c r="A68" s="40"/>
      <c r="B68" s="9"/>
      <c r="C68" s="9"/>
      <c r="D68" s="9"/>
      <c r="E68" s="30"/>
      <c r="F68" s="69"/>
      <c r="G68" s="70"/>
      <c r="H68" s="46" t="s">
        <v>41</v>
      </c>
      <c r="I68" s="129">
        <v>0</v>
      </c>
      <c r="J68" s="63"/>
      <c r="K68" s="64"/>
      <c r="L68" s="58" t="s">
        <v>70</v>
      </c>
      <c r="M68" s="67">
        <v>0</v>
      </c>
    </row>
    <row r="69" spans="1:13" x14ac:dyDescent="0.2">
      <c r="A69" s="40"/>
      <c r="B69" s="9"/>
      <c r="C69" s="9"/>
      <c r="D69" s="9"/>
      <c r="E69" s="30"/>
      <c r="F69" s="71"/>
      <c r="G69" s="72"/>
      <c r="H69" s="46" t="s">
        <v>37</v>
      </c>
      <c r="I69" s="129">
        <v>0</v>
      </c>
      <c r="J69" s="65"/>
      <c r="K69" s="66"/>
      <c r="L69" s="58"/>
      <c r="M69" s="47"/>
    </row>
    <row r="70" spans="1:13" ht="9.75" customHeight="1" x14ac:dyDescent="0.2">
      <c r="A70" s="22"/>
      <c r="M70" s="23"/>
    </row>
    <row r="71" spans="1:13" ht="15.75" x14ac:dyDescent="0.2">
      <c r="A71" s="164" t="s">
        <v>156</v>
      </c>
      <c r="B71" s="165"/>
      <c r="C71" s="165"/>
      <c r="D71" s="165"/>
      <c r="E71" s="165"/>
      <c r="F71" s="165" t="s">
        <v>12</v>
      </c>
      <c r="G71" s="165"/>
      <c r="H71" s="165"/>
      <c r="I71" s="165"/>
      <c r="J71" s="165" t="s">
        <v>3</v>
      </c>
      <c r="K71" s="165"/>
      <c r="L71" s="165"/>
      <c r="M71" s="166"/>
    </row>
    <row r="72" spans="1:13" x14ac:dyDescent="0.2">
      <c r="A72" s="172"/>
      <c r="B72" s="173"/>
      <c r="C72" s="173"/>
      <c r="D72" s="173"/>
      <c r="E72" s="173"/>
      <c r="F72" s="173"/>
      <c r="G72" s="174"/>
      <c r="H72" s="174"/>
      <c r="I72" s="174"/>
      <c r="J72" s="174"/>
      <c r="K72" s="174"/>
      <c r="L72" s="174"/>
      <c r="M72" s="175"/>
    </row>
    <row r="73" spans="1:13" x14ac:dyDescent="0.2">
      <c r="A73" s="73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5"/>
    </row>
    <row r="74" spans="1:13" x14ac:dyDescent="0.2">
      <c r="A74" s="73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5"/>
    </row>
    <row r="75" spans="1:13" x14ac:dyDescent="0.2">
      <c r="A75" s="73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5"/>
    </row>
    <row r="76" spans="1:13" x14ac:dyDescent="0.2">
      <c r="A76" s="73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5"/>
    </row>
    <row r="77" spans="1:13" x14ac:dyDescent="0.2">
      <c r="A77" s="172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6"/>
    </row>
    <row r="78" spans="1:13" x14ac:dyDescent="0.2">
      <c r="A78" s="172"/>
      <c r="B78" s="173"/>
      <c r="C78" s="173"/>
      <c r="D78" s="173"/>
      <c r="E78" s="173"/>
      <c r="F78" s="173"/>
      <c r="G78" s="177"/>
      <c r="H78" s="177"/>
      <c r="I78" s="177"/>
      <c r="J78" s="177"/>
      <c r="K78" s="177"/>
      <c r="L78" s="177"/>
      <c r="M78" s="178"/>
    </row>
    <row r="79" spans="1:13" ht="16.5" thickBot="1" x14ac:dyDescent="0.25">
      <c r="A79" s="179" t="s">
        <v>153</v>
      </c>
      <c r="B79" s="170"/>
      <c r="C79" s="170"/>
      <c r="D79" s="170"/>
      <c r="E79" s="170"/>
      <c r="F79" s="170" t="s">
        <v>151</v>
      </c>
      <c r="G79" s="170"/>
      <c r="H79" s="170"/>
      <c r="I79" s="170"/>
      <c r="J79" s="170" t="s">
        <v>152</v>
      </c>
      <c r="K79" s="170"/>
      <c r="L79" s="170"/>
      <c r="M79" s="171"/>
    </row>
    <row r="80" spans="1:13" ht="13.5" thickTop="1" x14ac:dyDescent="0.2"/>
    <row r="83" spans="1:5" x14ac:dyDescent="0.2">
      <c r="A83" s="1" t="s">
        <v>58</v>
      </c>
    </row>
    <row r="85" spans="1:5" x14ac:dyDescent="0.2">
      <c r="A85" s="1" t="s">
        <v>49</v>
      </c>
    </row>
    <row r="86" spans="1:5" x14ac:dyDescent="0.2">
      <c r="A86" s="1" t="s">
        <v>50</v>
      </c>
    </row>
    <row r="87" spans="1:5" x14ac:dyDescent="0.2">
      <c r="A87" s="1" t="s">
        <v>52</v>
      </c>
    </row>
    <row r="88" spans="1:5" x14ac:dyDescent="0.2">
      <c r="A88" s="1" t="s">
        <v>51</v>
      </c>
    </row>
    <row r="89" spans="1:5" x14ac:dyDescent="0.2">
      <c r="A89" s="1" t="s">
        <v>53</v>
      </c>
    </row>
    <row r="90" spans="1:5" x14ac:dyDescent="0.2">
      <c r="A90" s="1" t="s">
        <v>54</v>
      </c>
    </row>
    <row r="91" spans="1:5" x14ac:dyDescent="0.2">
      <c r="A91" s="1" t="s">
        <v>55</v>
      </c>
    </row>
    <row r="92" spans="1:5" x14ac:dyDescent="0.2">
      <c r="A92" s="44" t="s">
        <v>47</v>
      </c>
      <c r="E92" s="1" t="s">
        <v>56</v>
      </c>
    </row>
    <row r="93" spans="1:5" x14ac:dyDescent="0.2">
      <c r="A93" s="44" t="s">
        <v>48</v>
      </c>
    </row>
    <row r="94" spans="1:5" x14ac:dyDescent="0.2">
      <c r="A94" s="44" t="s">
        <v>59</v>
      </c>
    </row>
    <row r="95" spans="1:5" x14ac:dyDescent="0.2">
      <c r="A95" s="82" t="s">
        <v>65</v>
      </c>
    </row>
    <row r="96" spans="1:5" x14ac:dyDescent="0.2">
      <c r="A96" s="82" t="s">
        <v>64</v>
      </c>
    </row>
    <row r="97" spans="1:3" x14ac:dyDescent="0.2">
      <c r="A97" s="78" t="s">
        <v>40</v>
      </c>
      <c r="C97" s="60" t="s">
        <v>57</v>
      </c>
    </row>
    <row r="98" spans="1:3" x14ac:dyDescent="0.2">
      <c r="A98" s="79" t="s">
        <v>63</v>
      </c>
      <c r="C98" s="60"/>
    </row>
    <row r="99" spans="1:3" x14ac:dyDescent="0.2">
      <c r="A99" s="1" t="s">
        <v>60</v>
      </c>
    </row>
  </sheetData>
  <sortState xmlns:xlrd2="http://schemas.microsoft.com/office/spreadsheetml/2017/richdata2" ref="B24:B179">
    <sortCondition ref="B179"/>
  </sortState>
  <mergeCells count="40">
    <mergeCell ref="J79:M79"/>
    <mergeCell ref="A72:F72"/>
    <mergeCell ref="G72:M72"/>
    <mergeCell ref="A77:F77"/>
    <mergeCell ref="G77:M77"/>
    <mergeCell ref="A78:F78"/>
    <mergeCell ref="G78:M78"/>
    <mergeCell ref="A79:E79"/>
    <mergeCell ref="F79:I79"/>
    <mergeCell ref="H61:M61"/>
    <mergeCell ref="M21:M22"/>
    <mergeCell ref="F21:F22"/>
    <mergeCell ref="A71:E71"/>
    <mergeCell ref="F71:I71"/>
    <mergeCell ref="J71:M71"/>
    <mergeCell ref="G21:G22"/>
    <mergeCell ref="H21:H22"/>
    <mergeCell ref="I21:I22"/>
    <mergeCell ref="A61:G61"/>
    <mergeCell ref="A15:H15"/>
    <mergeCell ref="L21:L22"/>
    <mergeCell ref="A6:M6"/>
    <mergeCell ref="A7:M7"/>
    <mergeCell ref="A9:M9"/>
    <mergeCell ref="A8:M8"/>
    <mergeCell ref="A12:M12"/>
    <mergeCell ref="J21:J22"/>
    <mergeCell ref="K21:K22"/>
    <mergeCell ref="D21:D22"/>
    <mergeCell ref="E21:E22"/>
    <mergeCell ref="A21:A22"/>
    <mergeCell ref="B21:B22"/>
    <mergeCell ref="C21:C22"/>
    <mergeCell ref="A10:M10"/>
    <mergeCell ref="A11:M11"/>
    <mergeCell ref="A1:M1"/>
    <mergeCell ref="A2:M2"/>
    <mergeCell ref="A3:M3"/>
    <mergeCell ref="A4:M4"/>
    <mergeCell ref="A5:M5"/>
  </mergeCells>
  <conditionalFormatting sqref="B1 B6:B7 B9:B11 B13:B1048576">
    <cfRule type="duplicateValues" dxfId="3" priority="6"/>
  </conditionalFormatting>
  <conditionalFormatting sqref="B2">
    <cfRule type="duplicateValues" dxfId="2" priority="5"/>
  </conditionalFormatting>
  <conditionalFormatting sqref="B3">
    <cfRule type="duplicateValues" dxfId="1" priority="4"/>
  </conditionalFormatting>
  <conditionalFormatting sqref="B4">
    <cfRule type="duplicateValues" dxfId="0" priority="3"/>
  </conditionalFormatting>
  <printOptions horizontalCentered="1"/>
  <pageMargins left="0.19685039370078741" right="0.19685039370078741" top="0.9055118110236221" bottom="0.86614173228346458" header="0.15748031496062992" footer="0.11811023622047245"/>
  <pageSetup paperSize="9" scale="53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rowBreaks count="1" manualBreakCount="1">
    <brk id="5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</vt:lpstr>
      <vt:lpstr>'групповая гонка'!Заголовки_для_печати</vt:lpstr>
      <vt:lpstr>'групповая гонка'!Область_печати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TANYA</cp:lastModifiedBy>
  <cp:lastPrinted>2025-07-07T11:24:43Z</cp:lastPrinted>
  <dcterms:created xsi:type="dcterms:W3CDTF">1996-10-08T23:32:33Z</dcterms:created>
  <dcterms:modified xsi:type="dcterms:W3CDTF">2025-07-10T13:43:52Z</dcterms:modified>
</cp:coreProperties>
</file>