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18192" windowHeight="115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Лист1!$A$21:$H$22</definedName>
  </definedNames>
  <calcPr calcId="144525"/>
</workbook>
</file>

<file path=xl/calcChain.xml><?xml version="1.0" encoding="utf-8"?>
<calcChain xmlns="http://schemas.openxmlformats.org/spreadsheetml/2006/main">
  <c r="A62" i="1" l="1"/>
  <c r="A61" i="1"/>
  <c r="A60" i="1"/>
  <c r="A58" i="1"/>
  <c r="A57" i="1"/>
  <c r="A56" i="1"/>
  <c r="A30" i="1"/>
  <c r="A29" i="1"/>
  <c r="A28" i="1"/>
  <c r="A26" i="1"/>
  <c r="A25" i="1"/>
  <c r="A24" i="1"/>
</calcChain>
</file>

<file path=xl/sharedStrings.xml><?xml version="1.0" encoding="utf-8"?>
<sst xmlns="http://schemas.openxmlformats.org/spreadsheetml/2006/main" count="356" uniqueCount="266">
  <si>
    <t>МИНИСТЕРСТВО СПОРТА РОССИЙСКОЙ ФЕДЕРАЦИИ</t>
  </si>
  <si>
    <t>ФЕДЕРАЦИЯ ВЕЛОСИПЕДНОГО СПОРТА РОССИИ</t>
  </si>
  <si>
    <t>МИНИСТЕРСТВО ФИЗИЧЕСКОЙ КУЛЬТУРЫ И СПОРТА ПЕНЗЕНСКОЙ ОБЛАСТИ</t>
  </si>
  <si>
    <t>РОО"ФЕДЕРАЦИЯ ВЕЛОСИПЕДНОГО СПОРТА В ПЕНЗЕНСКОЙ ОБЛАСТИ"</t>
  </si>
  <si>
    <t>МБУ ДО "СПОРТИВНАЯ ШКОЛА № 4 Г.ПЕНЗЫ"</t>
  </si>
  <si>
    <t>ПЕРВЕНСТВО РОССИИ</t>
  </si>
  <si>
    <t>по велосипедному спорту</t>
  </si>
  <si>
    <t/>
  </si>
  <si>
    <t>ИТОГОВЫЙ ПРОТОКОЛ</t>
  </si>
  <si>
    <t>ВМХ - эстафета</t>
  </si>
  <si>
    <t>МЕСТО ПРОВЕДЕНИЯ: г.Пенза</t>
  </si>
  <si>
    <t>№ ВРВС: 0040011611Я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</si>
  <si>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</si>
  <si>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</si>
  <si>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</si>
  <si>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</si>
  <si>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</si>
  <si>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>БОЯРОВ В.В. (ВК, г. Саранск)</t>
  </si>
  <si>
    <t xml:space="preserve">ВЫСОТА СТАРТОВОЙ ГОРЫ (м): </t>
  </si>
  <si>
    <t>3 м</t>
  </si>
  <si>
    <t>ГЛАВНЫЙ СЕКРЕТАРЬ:</t>
  </si>
  <si>
    <t>БУКОВА О.Ю.. (IК, г. Пенза)</t>
  </si>
  <si>
    <t>ДЛИНА КРУГА (м):</t>
  </si>
  <si>
    <t>372 м</t>
  </si>
  <si>
    <t>СУДЬЯ НА ФИНИШЕ:</t>
  </si>
  <si>
    <t>КОЧЕТКОВ Д.А. (ВК, г. Саранск)</t>
  </si>
  <si>
    <t>КРУГОВ: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</si>
  <si>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</si>
  <si>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</si>
  <si>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</si>
  <si>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</si>
  <si>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</si>
  <si>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</si>
  <si>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</si>
  <si>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ВРЕМЯ     ГОНЩИКА</t>
  </si>
  <si>
    <t>РЕЗУЛЬТАТ</t>
  </si>
  <si>
    <t>ВЫПОЛНЕНИЕ НТУ ЕВСК</t>
  </si>
  <si>
    <t>ПРИМЕЧАНИЕ</t>
  </si>
  <si>
    <t>ПОГОДНЫЕ УСЛОВИЯ</t>
  </si>
  <si>
    <t>СТАТИСТИКА ГОНКИ</t>
  </si>
  <si>
    <t xml:space="preserve">Температура: </t>
  </si>
  <si>
    <t>Субъектов РФ</t>
  </si>
  <si>
    <t>ЗМС</t>
  </si>
  <si>
    <t xml:space="preserve">Влажность: </t>
  </si>
  <si>
    <t>Заявлено команд</t>
  </si>
  <si>
    <t>МСМК</t>
  </si>
  <si>
    <t>Осадки:</t>
  </si>
  <si>
    <t>Стартовало команд</t>
  </si>
  <si>
    <t>МС</t>
  </si>
  <si>
    <t>Ветер:</t>
  </si>
  <si>
    <t>Финишировало команд</t>
  </si>
  <si>
    <t>КМС</t>
  </si>
  <si>
    <t>Н. финишировало команд</t>
  </si>
  <si>
    <t>1 СР</t>
  </si>
  <si>
    <t>Н. стартовало команд</t>
  </si>
  <si>
    <t>2 СР</t>
  </si>
  <si>
    <t>Дисквалифицировано команд</t>
  </si>
  <si>
    <t>3 СР</t>
  </si>
  <si>
    <t>ГЛАВНЫЙ СЕКРЕТАРЬ</t>
  </si>
  <si>
    <t>ГЛАВНЫЙ СУДЬЯ</t>
  </si>
  <si>
    <t>СУДЬЯ НА ФИНИШЕ</t>
  </si>
  <si>
    <r>
      <t xml:space="preserve">НАЧАЛО ГОНКИ: </t>
    </r>
    <r>
      <rPr>
        <sz val="11"/>
        <rFont val="Times New Roman"/>
        <family val="1"/>
        <charset val="204"/>
      </rPr>
      <t xml:space="preserve">11ч 30м </t>
    </r>
  </si>
  <si>
    <r>
      <rPr>
        <b/>
        <sz val="11"/>
        <rFont val="Times New Roman"/>
        <family val="1"/>
        <charset val="204"/>
      </rPr>
      <t>ОКОНЧАНИЕ ГОНКИ:</t>
    </r>
    <r>
      <rPr>
        <sz val="11"/>
        <rFont val="Times New Roman"/>
        <family val="1"/>
        <charset val="204"/>
      </rPr>
      <t xml:space="preserve"> 15ч 30м</t>
    </r>
  </si>
  <si>
    <t>ЧЕРНЫШОВ М.Ю. (г.Пенза)</t>
  </si>
  <si>
    <t>№ ЕКП 2025: 2008580022030597</t>
  </si>
  <si>
    <t>ДАТА ПРОВЕДЕНИЯ: 13 июля 2025г.</t>
  </si>
  <si>
    <t>Юноши 13-14 лет</t>
  </si>
  <si>
    <t>Юноши 13-14-лет</t>
  </si>
  <si>
    <t>34</t>
  </si>
  <si>
    <t>10081461489</t>
  </si>
  <si>
    <t>Столяров Артем Вадимович</t>
  </si>
  <si>
    <t>21.01.2011</t>
  </si>
  <si>
    <t>1 сп.р.</t>
  </si>
  <si>
    <t>Москва</t>
  </si>
  <si>
    <t>618</t>
  </si>
  <si>
    <t>10080701758</t>
  </si>
  <si>
    <t>Дьяченко Демид Максимович</t>
  </si>
  <si>
    <t>11.09.2012</t>
  </si>
  <si>
    <t>1 сп.юн.р.</t>
  </si>
  <si>
    <t>674</t>
  </si>
  <si>
    <t>10095124244</t>
  </si>
  <si>
    <t>Фомин Андрей Леонидович</t>
  </si>
  <si>
    <t>30.04.2011</t>
  </si>
  <si>
    <t>520</t>
  </si>
  <si>
    <t>10080215041</t>
  </si>
  <si>
    <t>Суворов Максим Андреевич</t>
  </si>
  <si>
    <t>24.12.2012</t>
  </si>
  <si>
    <t>683</t>
  </si>
  <si>
    <t>10094958839</t>
  </si>
  <si>
    <t>Широкорад Елисей Владиславович</t>
  </si>
  <si>
    <t>09.04.2011</t>
  </si>
  <si>
    <t>627</t>
  </si>
  <si>
    <t>10095661380</t>
  </si>
  <si>
    <t>Кузнецов Станислав Игоревич</t>
  </si>
  <si>
    <t>08.06.2011</t>
  </si>
  <si>
    <t>311</t>
  </si>
  <si>
    <t>10090659012</t>
  </si>
  <si>
    <t>Юрасов Захар Евгеньевич</t>
  </si>
  <si>
    <t>29.01.2012</t>
  </si>
  <si>
    <t>302</t>
  </si>
  <si>
    <t>10090427121</t>
  </si>
  <si>
    <t>Уваров Евгений Алексеевич</t>
  </si>
  <si>
    <t>08.08.2011</t>
  </si>
  <si>
    <t>43</t>
  </si>
  <si>
    <t>10151565312</t>
  </si>
  <si>
    <t>Волощук Кирилл Алексеевич</t>
  </si>
  <si>
    <t>07.02.2011</t>
  </si>
  <si>
    <t>2 сп.р.</t>
  </si>
  <si>
    <t>Удмуртская Республика</t>
  </si>
  <si>
    <t>725</t>
  </si>
  <si>
    <t>10092735418</t>
  </si>
  <si>
    <t>Голубев Никита Сергеевич</t>
  </si>
  <si>
    <t>25.02.2012</t>
  </si>
  <si>
    <t>3 сп.р.</t>
  </si>
  <si>
    <t>712</t>
  </si>
  <si>
    <t>10142759227</t>
  </si>
  <si>
    <t>Ихсанов Рамиль Маратович</t>
  </si>
  <si>
    <t>12.07.2011</t>
  </si>
  <si>
    <t>31</t>
  </si>
  <si>
    <t>10144645875</t>
  </si>
  <si>
    <t>Пименов Дмитрий Станиславович</t>
  </si>
  <si>
    <t>12.05.2011</t>
  </si>
  <si>
    <t>13</t>
  </si>
  <si>
    <t>10090373668</t>
  </si>
  <si>
    <t>Базеев Марсэль Юнирович</t>
  </si>
  <si>
    <t>03.12.2012</t>
  </si>
  <si>
    <t>Мордовия</t>
  </si>
  <si>
    <t>66</t>
  </si>
  <si>
    <t>10149843762</t>
  </si>
  <si>
    <t>Альканов Егор Александрович</t>
  </si>
  <si>
    <t>30.03.2012</t>
  </si>
  <si>
    <t>Чапоргин Кирилл Александрович</t>
  </si>
  <si>
    <t>39</t>
  </si>
  <si>
    <t>10089249377</t>
  </si>
  <si>
    <t>Борисов Всеволод Владимирович</t>
  </si>
  <si>
    <t>05.12.2012</t>
  </si>
  <si>
    <t>35</t>
  </si>
  <si>
    <t>10065264513</t>
  </si>
  <si>
    <t>Борщев Матвей Михайлович</t>
  </si>
  <si>
    <t>30.03.2011</t>
  </si>
  <si>
    <t>601</t>
  </si>
  <si>
    <t>10090736107</t>
  </si>
  <si>
    <t>Попов Арсений Николаевич</t>
  </si>
  <si>
    <t>01.04.2012</t>
  </si>
  <si>
    <t>517</t>
  </si>
  <si>
    <t xml:space="preserve">	10093887896</t>
  </si>
  <si>
    <t>Белан Никита Сергеевич</t>
  </si>
  <si>
    <t>26.07.2011</t>
  </si>
  <si>
    <t>362</t>
  </si>
  <si>
    <t>10093726939</t>
  </si>
  <si>
    <t>Даев Кирилл Андреевич</t>
  </si>
  <si>
    <t>20.10.2011</t>
  </si>
  <si>
    <t>501</t>
  </si>
  <si>
    <t>10094222750</t>
  </si>
  <si>
    <t>Бандурин Артемий Гаральдович</t>
  </si>
  <si>
    <t>12.03.2011</t>
  </si>
  <si>
    <t>340</t>
  </si>
  <si>
    <t>10082014086</t>
  </si>
  <si>
    <t>Столяров Тихон Вадимович</t>
  </si>
  <si>
    <t>20.12.2012</t>
  </si>
  <si>
    <t>671</t>
  </si>
  <si>
    <t>10089788638</t>
  </si>
  <si>
    <t>Мирошниченко Данил Олегович</t>
  </si>
  <si>
    <t>05.12.2011</t>
  </si>
  <si>
    <t>381</t>
  </si>
  <si>
    <t>10090056194</t>
  </si>
  <si>
    <t>Ткаченко Глеб Кириллович</t>
  </si>
  <si>
    <t>25.04.2012</t>
  </si>
  <si>
    <t>38</t>
  </si>
  <si>
    <t>10080685994</t>
  </si>
  <si>
    <t>Коновалов Михаил Алексеевич</t>
  </si>
  <si>
    <t>26.11.2011</t>
  </si>
  <si>
    <t>Санкт-Петербург</t>
  </si>
  <si>
    <t>70</t>
  </si>
  <si>
    <t>10091964266</t>
  </si>
  <si>
    <t>Меркулов Максим Михайлович</t>
  </si>
  <si>
    <t>11.02.2011</t>
  </si>
  <si>
    <t>45</t>
  </si>
  <si>
    <t>10142842685</t>
  </si>
  <si>
    <t>Федоров Евгений Иванович</t>
  </si>
  <si>
    <t>06.12.2011</t>
  </si>
  <si>
    <t>707</t>
  </si>
  <si>
    <t>10083021674</t>
  </si>
  <si>
    <t>Иванов Кирилл Сергеевич</t>
  </si>
  <si>
    <t>13.03.2012</t>
  </si>
  <si>
    <t>18</t>
  </si>
  <si>
    <t>10103564860</t>
  </si>
  <si>
    <t>Ульянов Максим Михайлович</t>
  </si>
  <si>
    <t>18.07.2011</t>
  </si>
  <si>
    <t>Пензенская обл.</t>
  </si>
  <si>
    <t>58</t>
  </si>
  <si>
    <t>10103547783</t>
  </si>
  <si>
    <t>Баранов Сергей Ильич</t>
  </si>
  <si>
    <t>06.04.2011</t>
  </si>
  <si>
    <t>20</t>
  </si>
  <si>
    <t>10103565466</t>
  </si>
  <si>
    <t>Яшин Вадим Янович</t>
  </si>
  <si>
    <t>20.08.2012</t>
  </si>
  <si>
    <t>22</t>
  </si>
  <si>
    <t>10112970325</t>
  </si>
  <si>
    <t>Дмитриев Матвей Александрович</t>
  </si>
  <si>
    <t>07.09.2011</t>
  </si>
  <si>
    <t>350</t>
  </si>
  <si>
    <t>10150022810</t>
  </si>
  <si>
    <t>Кулагин Всеволод Константинович</t>
  </si>
  <si>
    <t>15.06.2011</t>
  </si>
  <si>
    <t>Омская обл.</t>
  </si>
  <si>
    <t>104</t>
  </si>
  <si>
    <t>10144543421</t>
  </si>
  <si>
    <t>Солодухин Иван Максимович</t>
  </si>
  <si>
    <t>11.05.2012</t>
  </si>
  <si>
    <t>355</t>
  </si>
  <si>
    <t>10154049623</t>
  </si>
  <si>
    <t>Коротченко Арсений Яковлевич</t>
  </si>
  <si>
    <t>15.05.2012</t>
  </si>
  <si>
    <t>10080985987</t>
  </si>
  <si>
    <t>Бычков Владимир Вячеславович</t>
  </si>
  <si>
    <t>07.12.2011</t>
  </si>
  <si>
    <t>212</t>
  </si>
  <si>
    <t>10120959189</t>
  </si>
  <si>
    <t>Сорокин Вячеслав Дмитриевич</t>
  </si>
  <si>
    <t>10.01.2012</t>
  </si>
  <si>
    <t>Московская обл.</t>
  </si>
  <si>
    <t>226</t>
  </si>
  <si>
    <t>10131542993</t>
  </si>
  <si>
    <t>Камин Андрей Павлович</t>
  </si>
  <si>
    <t>26.03.2012</t>
  </si>
  <si>
    <t>373</t>
  </si>
  <si>
    <t>10153618274</t>
  </si>
  <si>
    <t>Шарапов Тимур Собиржонович</t>
  </si>
  <si>
    <t>20.02.2011</t>
  </si>
  <si>
    <t>105</t>
  </si>
  <si>
    <t>10097249655</t>
  </si>
  <si>
    <t>Ульянов Олег Игоревич</t>
  </si>
  <si>
    <t>11.10.2012</t>
  </si>
  <si>
    <t>585</t>
  </si>
  <si>
    <t>10114288919</t>
  </si>
  <si>
    <t>Выговский Андрей Денисович</t>
  </si>
  <si>
    <t>06.07.2012</t>
  </si>
  <si>
    <t>660</t>
  </si>
  <si>
    <t>10115081588</t>
  </si>
  <si>
    <t>Абрамов Илья Евгеньевич</t>
  </si>
  <si>
    <t>18.11.2012</t>
  </si>
  <si>
    <t>72</t>
  </si>
  <si>
    <t>10097607949</t>
  </si>
  <si>
    <t>Сирота Владислав Андреевич</t>
  </si>
  <si>
    <t>08.06.2012</t>
  </si>
  <si>
    <t>680</t>
  </si>
  <si>
    <t>10141291190</t>
  </si>
  <si>
    <t>Жадаев Александр Васильевич</t>
  </si>
  <si>
    <t>06.08.2012</t>
  </si>
  <si>
    <t>73</t>
  </si>
  <si>
    <t>10124884955</t>
  </si>
  <si>
    <t>Салов Иван Александрович</t>
  </si>
  <si>
    <t>26.01.2011</t>
  </si>
  <si>
    <t>777</t>
  </si>
  <si>
    <t>10114711978</t>
  </si>
  <si>
    <t>Данилюк Иван Дмитриевич</t>
  </si>
  <si>
    <t>31.08.2012</t>
  </si>
  <si>
    <t>629</t>
  </si>
  <si>
    <t>10091302444</t>
  </si>
  <si>
    <t>Цыпышев Лев Дмитриевич</t>
  </si>
  <si>
    <t>06.03.2012</t>
  </si>
  <si>
    <t>10095072815</t>
  </si>
  <si>
    <t>Мухин Михаил Сергеевич</t>
  </si>
  <si>
    <t>21.11.2012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</si>
</sst>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h:mm:ss.00"/>
    <numFmt numFmtId="166" formatCode="m:ss.0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3" fillId="0" borderId="0"/>
  </cellStyleXfs>
  <cellXfs count="172">
    <xf numFmtId="0" fontId="0" fillId="0" borderId="0" xfId="0"/>
    <xf numFmtId="14" fontId="12" fillId="0" borderId="1" xfId="3" applyNumberFormat="1" applyFont="1" applyBorder="1" applyAlignment="1">
      <alignment vertical="center"/>
    </xf>
    <xf numFmtId="0" fontId="11" fillId="0" borderId="1" xfId="3" applyFont="1" applyBorder="1" applyAlignment="1">
      <alignment horizontal="left" vertical="center"/>
    </xf>
    <xf numFmtId="165" fontId="11" fillId="0" borderId="1" xfId="3" applyNumberFormat="1" applyFont="1" applyBorder="1" applyAlignment="1">
      <alignment horizontal="center" vertical="center"/>
    </xf>
    <xf numFmtId="0" fontId="13" fillId="0" borderId="1" xfId="3" applyFont="1" applyBorder="1" applyAlignment="1">
      <alignment horizontal="right" vertical="center"/>
    </xf>
    <xf numFmtId="0" fontId="13" fillId="0" borderId="2" xfId="3" applyFont="1" applyBorder="1" applyAlignment="1">
      <alignment horizontal="right" vertical="center"/>
    </xf>
    <xf numFmtId="14" fontId="12" fillId="0" borderId="3" xfId="3" applyNumberFormat="1" applyFont="1" applyBorder="1" applyAlignment="1">
      <alignment vertical="center"/>
    </xf>
    <xf numFmtId="0" fontId="12" fillId="0" borderId="3" xfId="3" applyFont="1" applyBorder="1" applyAlignment="1">
      <alignment horizontal="left" vertical="center"/>
    </xf>
    <xf numFmtId="165" fontId="11" fillId="0" borderId="3" xfId="3" applyNumberFormat="1" applyFont="1" applyBorder="1" applyAlignment="1">
      <alignment horizontal="center" vertical="center"/>
    </xf>
    <xf numFmtId="0" fontId="13" fillId="0" borderId="3" xfId="3" applyFont="1" applyBorder="1" applyAlignment="1">
      <alignment horizontal="right" vertical="center"/>
    </xf>
    <xf numFmtId="0" fontId="11" fillId="0" borderId="7" xfId="3" applyFont="1" applyBorder="1" applyAlignment="1">
      <alignment vertical="center"/>
    </xf>
    <xf numFmtId="0" fontId="11" fillId="0" borderId="5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14" fontId="12" fillId="0" borderId="5" xfId="3" applyNumberFormat="1" applyFont="1" applyBorder="1" applyAlignment="1">
      <alignment horizontal="right" vertical="center"/>
    </xf>
    <xf numFmtId="165" fontId="14" fillId="0" borderId="8" xfId="3" applyNumberFormat="1" applyFont="1" applyBorder="1" applyAlignment="1">
      <alignment vertical="center"/>
    </xf>
    <xf numFmtId="165" fontId="14" fillId="0" borderId="5" xfId="3" applyNumberFormat="1" applyFont="1" applyBorder="1" applyAlignment="1">
      <alignment vertical="center"/>
    </xf>
    <xf numFmtId="165" fontId="14" fillId="0" borderId="11" xfId="3" applyNumberFormat="1" applyFont="1" applyBorder="1" applyAlignment="1">
      <alignment vertical="center"/>
    </xf>
    <xf numFmtId="0" fontId="12" fillId="0" borderId="5" xfId="3" applyFont="1" applyBorder="1" applyAlignment="1">
      <alignment horizontal="right" vertical="center"/>
    </xf>
    <xf numFmtId="14" fontId="15" fillId="0" borderId="5" xfId="3" applyNumberFormat="1" applyFont="1" applyBorder="1" applyAlignment="1">
      <alignment vertical="center"/>
    </xf>
    <xf numFmtId="0" fontId="15" fillId="0" borderId="5" xfId="3" applyFont="1" applyBorder="1" applyAlignment="1">
      <alignment vertical="center"/>
    </xf>
    <xf numFmtId="0" fontId="12" fillId="0" borderId="27" xfId="3" applyFont="1" applyBorder="1" applyAlignment="1">
      <alignment horizontal="right" vertical="center" wrapText="1"/>
    </xf>
    <xf numFmtId="165" fontId="14" fillId="0" borderId="32" xfId="3" applyNumberFormat="1" applyFont="1" applyBorder="1" applyAlignment="1">
      <alignment horizontal="right" vertical="center"/>
    </xf>
    <xf numFmtId="0" fontId="15" fillId="0" borderId="5" xfId="3" applyFont="1" applyBorder="1" applyAlignment="1">
      <alignment horizontal="center" vertical="center"/>
    </xf>
    <xf numFmtId="0" fontId="15" fillId="0" borderId="0" xfId="3" applyFont="1"/>
    <xf numFmtId="0" fontId="15" fillId="0" borderId="13" xfId="3" applyFont="1" applyBorder="1" applyAlignment="1">
      <alignment vertical="center"/>
    </xf>
    <xf numFmtId="0" fontId="12" fillId="0" borderId="28" xfId="3" applyFont="1" applyBorder="1" applyAlignment="1">
      <alignment horizontal="right" vertical="center" wrapText="1"/>
    </xf>
    <xf numFmtId="165" fontId="14" fillId="0" borderId="8" xfId="3" applyNumberFormat="1" applyFont="1" applyBorder="1" applyAlignment="1">
      <alignment horizontal="left" vertical="center"/>
    </xf>
    <xf numFmtId="165" fontId="14" fillId="0" borderId="0" xfId="3" applyNumberFormat="1" applyFont="1" applyBorder="1" applyAlignment="1">
      <alignment horizontal="left" vertical="center"/>
    </xf>
    <xf numFmtId="0" fontId="14" fillId="0" borderId="0" xfId="3" applyFont="1" applyAlignment="1">
      <alignment horizontal="right" vertical="center"/>
    </xf>
    <xf numFmtId="0" fontId="14" fillId="0" borderId="31" xfId="3" applyFont="1" applyBorder="1" applyAlignment="1">
      <alignment horizontal="right" vertical="center"/>
    </xf>
    <xf numFmtId="0" fontId="15" fillId="0" borderId="6" xfId="3" applyFont="1" applyBorder="1" applyAlignment="1">
      <alignment vertical="center"/>
    </xf>
    <xf numFmtId="0" fontId="15" fillId="0" borderId="6" xfId="3" applyFont="1" applyBorder="1" applyAlignment="1">
      <alignment horizontal="center" vertical="center"/>
    </xf>
    <xf numFmtId="14" fontId="15" fillId="0" borderId="6" xfId="3" applyNumberFormat="1" applyFont="1" applyBorder="1" applyAlignment="1">
      <alignment vertical="center"/>
    </xf>
    <xf numFmtId="165" fontId="16" fillId="0" borderId="6" xfId="3" applyNumberFormat="1" applyFont="1" applyBorder="1" applyAlignment="1">
      <alignment vertical="center"/>
    </xf>
    <xf numFmtId="0" fontId="15" fillId="0" borderId="0" xfId="3" applyFont="1" applyAlignment="1">
      <alignment horizontal="center"/>
    </xf>
    <xf numFmtId="0" fontId="15" fillId="0" borderId="0" xfId="3" applyFont="1" applyAlignment="1">
      <alignment horizontal="justify"/>
    </xf>
    <xf numFmtId="0" fontId="17" fillId="0" borderId="0" xfId="8" applyFont="1" applyAlignment="1">
      <alignment vertical="center" wrapText="1"/>
    </xf>
    <xf numFmtId="14" fontId="18" fillId="0" borderId="0" xfId="3" applyNumberFormat="1" applyFont="1" applyAlignment="1">
      <alignment horizontal="center" vertical="center" wrapText="1"/>
    </xf>
    <xf numFmtId="164" fontId="18" fillId="0" borderId="0" xfId="3" applyNumberFormat="1" applyFont="1" applyAlignment="1">
      <alignment horizontal="center" vertical="center" wrapText="1"/>
    </xf>
    <xf numFmtId="165" fontId="13" fillId="0" borderId="0" xfId="3" applyNumberFormat="1" applyFont="1" applyAlignment="1">
      <alignment vertical="center" wrapText="1"/>
    </xf>
    <xf numFmtId="0" fontId="18" fillId="0" borderId="0" xfId="3" applyFont="1" applyAlignment="1">
      <alignment vertical="center" wrapText="1"/>
    </xf>
    <xf numFmtId="0" fontId="11" fillId="2" borderId="17" xfId="3" applyFont="1" applyFill="1" applyBorder="1" applyAlignment="1">
      <alignment vertical="center"/>
    </xf>
    <xf numFmtId="0" fontId="15" fillId="0" borderId="7" xfId="3" applyFont="1" applyBorder="1" applyAlignment="1">
      <alignment vertical="center"/>
    </xf>
    <xf numFmtId="0" fontId="15" fillId="0" borderId="12" xfId="3" applyFont="1" applyBorder="1" applyAlignment="1">
      <alignment vertical="center"/>
    </xf>
    <xf numFmtId="0" fontId="15" fillId="0" borderId="1" xfId="3" applyFont="1" applyBorder="1" applyAlignment="1">
      <alignment vertical="center"/>
    </xf>
    <xf numFmtId="0" fontId="15" fillId="0" borderId="1" xfId="3" applyFont="1" applyBorder="1" applyAlignment="1">
      <alignment horizontal="left" vertical="center"/>
    </xf>
    <xf numFmtId="0" fontId="15" fillId="0" borderId="8" xfId="3" applyFont="1" applyBorder="1" applyAlignment="1">
      <alignment horizontal="left" vertical="center"/>
    </xf>
    <xf numFmtId="0" fontId="15" fillId="0" borderId="12" xfId="3" applyNumberFormat="1" applyFont="1" applyBorder="1" applyAlignment="1">
      <alignment horizontal="right" vertical="center"/>
    </xf>
    <xf numFmtId="0" fontId="16" fillId="0" borderId="1" xfId="3" applyNumberFormat="1" applyFont="1" applyBorder="1" applyAlignment="1">
      <alignment horizontal="right" vertical="center"/>
    </xf>
    <xf numFmtId="49" fontId="15" fillId="0" borderId="8" xfId="3" applyNumberFormat="1" applyFont="1" applyBorder="1" applyAlignment="1">
      <alignment vertical="center"/>
    </xf>
    <xf numFmtId="0" fontId="15" fillId="0" borderId="11" xfId="3" applyNumberFormat="1" applyFont="1" applyBorder="1" applyAlignment="1">
      <alignment horizontal="right" vertical="center"/>
    </xf>
    <xf numFmtId="0" fontId="15" fillId="0" borderId="0" xfId="3" applyFont="1" applyBorder="1" applyAlignment="1">
      <alignment vertical="center"/>
    </xf>
    <xf numFmtId="49" fontId="15" fillId="0" borderId="0" xfId="3" applyNumberFormat="1" applyFont="1" applyBorder="1" applyAlignment="1">
      <alignment horizontal="left" vertical="center"/>
    </xf>
    <xf numFmtId="49" fontId="15" fillId="0" borderId="8" xfId="3" applyNumberFormat="1" applyFont="1" applyBorder="1" applyAlignment="1">
      <alignment horizontal="left" vertical="center"/>
    </xf>
    <xf numFmtId="1" fontId="15" fillId="0" borderId="12" xfId="3" applyNumberFormat="1" applyFont="1" applyBorder="1" applyAlignment="1">
      <alignment horizontal="right" vertical="center"/>
    </xf>
    <xf numFmtId="1" fontId="16" fillId="0" borderId="0" xfId="3" applyNumberFormat="1" applyFont="1" applyBorder="1" applyAlignment="1">
      <alignment horizontal="right" vertical="center"/>
    </xf>
    <xf numFmtId="0" fontId="16" fillId="0" borderId="0" xfId="3" applyNumberFormat="1" applyFont="1" applyBorder="1" applyAlignment="1">
      <alignment horizontal="right" vertical="center"/>
    </xf>
    <xf numFmtId="0" fontId="15" fillId="0" borderId="0" xfId="3" applyNumberFormat="1" applyFont="1" applyBorder="1" applyAlignment="1">
      <alignment horizontal="right" vertical="center"/>
    </xf>
    <xf numFmtId="2" fontId="15" fillId="0" borderId="8" xfId="3" applyNumberFormat="1" applyFont="1" applyBorder="1" applyAlignment="1">
      <alignment vertical="center"/>
    </xf>
    <xf numFmtId="0" fontId="15" fillId="0" borderId="11" xfId="3" applyFont="1" applyBorder="1" applyAlignment="1">
      <alignment horizontal="right" vertical="center"/>
    </xf>
    <xf numFmtId="0" fontId="15" fillId="0" borderId="3" xfId="3" applyFont="1" applyBorder="1" applyAlignment="1">
      <alignment vertical="center"/>
    </xf>
    <xf numFmtId="49" fontId="15" fillId="0" borderId="3" xfId="3" applyNumberFormat="1" applyFont="1" applyBorder="1" applyAlignment="1">
      <alignment horizontal="left" vertical="center"/>
    </xf>
    <xf numFmtId="0" fontId="16" fillId="0" borderId="3" xfId="3" applyNumberFormat="1" applyFont="1" applyBorder="1" applyAlignment="1">
      <alignment horizontal="right" vertical="center"/>
    </xf>
    <xf numFmtId="0" fontId="15" fillId="0" borderId="9" xfId="3" applyFont="1" applyBorder="1" applyAlignment="1">
      <alignment vertical="center"/>
    </xf>
    <xf numFmtId="0" fontId="15" fillId="0" borderId="0" xfId="3" applyFont="1" applyBorder="1" applyAlignment="1">
      <alignment horizontal="center" vertical="center"/>
    </xf>
    <xf numFmtId="14" fontId="15" fillId="0" borderId="0" xfId="3" applyNumberFormat="1" applyFont="1" applyBorder="1" applyAlignment="1">
      <alignment vertical="center"/>
    </xf>
    <xf numFmtId="165" fontId="16" fillId="0" borderId="0" xfId="3" applyNumberFormat="1" applyFont="1" applyBorder="1" applyAlignment="1">
      <alignment vertical="center"/>
    </xf>
    <xf numFmtId="0" fontId="15" fillId="0" borderId="10" xfId="3" applyFont="1" applyBorder="1" applyAlignment="1">
      <alignment vertical="center"/>
    </xf>
    <xf numFmtId="0" fontId="15" fillId="0" borderId="2" xfId="3" applyFont="1" applyBorder="1" applyAlignment="1">
      <alignment vertical="center"/>
    </xf>
    <xf numFmtId="0" fontId="15" fillId="0" borderId="9" xfId="3" applyFont="1" applyBorder="1" applyAlignment="1">
      <alignment horizontal="center" vertical="center"/>
    </xf>
    <xf numFmtId="14" fontId="15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14" fontId="15" fillId="0" borderId="0" xfId="3" applyNumberFormat="1" applyFont="1" applyAlignment="1">
      <alignment vertical="center"/>
    </xf>
    <xf numFmtId="165" fontId="16" fillId="0" borderId="0" xfId="3" applyNumberFormat="1" applyFont="1" applyAlignment="1">
      <alignment vertical="center"/>
    </xf>
    <xf numFmtId="0" fontId="19" fillId="0" borderId="0" xfId="3" applyFont="1" applyAlignment="1">
      <alignment vertical="center"/>
    </xf>
    <xf numFmtId="0" fontId="19" fillId="0" borderId="0" xfId="3" applyFont="1" applyAlignment="1">
      <alignment horizontal="center" vertical="center"/>
    </xf>
    <xf numFmtId="14" fontId="19" fillId="0" borderId="0" xfId="3" applyNumberFormat="1" applyFont="1" applyAlignment="1">
      <alignment vertical="center"/>
    </xf>
    <xf numFmtId="165" fontId="10" fillId="0" borderId="0" xfId="3" applyNumberFormat="1" applyFont="1" applyAlignment="1">
      <alignment vertical="center"/>
    </xf>
    <xf numFmtId="0" fontId="7" fillId="0" borderId="0" xfId="3" applyFont="1" applyBorder="1" applyAlignment="1">
      <alignment vertical="center"/>
    </xf>
    <xf numFmtId="0" fontId="16" fillId="2" borderId="15" xfId="9" applyFont="1" applyFill="1" applyBorder="1" applyAlignment="1">
      <alignment horizontal="center" vertical="center" wrapText="1"/>
    </xf>
    <xf numFmtId="14" fontId="16" fillId="2" borderId="15" xfId="9" applyNumberFormat="1" applyFont="1" applyFill="1" applyBorder="1" applyAlignment="1">
      <alignment horizontal="center" vertical="center" wrapText="1"/>
    </xf>
    <xf numFmtId="0" fontId="16" fillId="2" borderId="41" xfId="3" applyFont="1" applyFill="1" applyBorder="1" applyAlignment="1">
      <alignment horizontal="center" vertical="center"/>
    </xf>
    <xf numFmtId="0" fontId="16" fillId="2" borderId="42" xfId="3" applyFont="1" applyFill="1" applyBorder="1" applyAlignment="1">
      <alignment horizontal="center" vertical="center"/>
    </xf>
    <xf numFmtId="0" fontId="16" fillId="2" borderId="45" xfId="9" applyFont="1" applyFill="1" applyBorder="1" applyAlignment="1">
      <alignment vertical="center" wrapText="1"/>
    </xf>
    <xf numFmtId="14" fontId="16" fillId="2" borderId="45" xfId="9" applyNumberFormat="1" applyFont="1" applyFill="1" applyBorder="1" applyAlignment="1">
      <alignment vertical="center" wrapText="1"/>
    </xf>
    <xf numFmtId="0" fontId="16" fillId="2" borderId="45" xfId="9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/>
    </xf>
    <xf numFmtId="166" fontId="21" fillId="3" borderId="34" xfId="3" applyNumberFormat="1" applyFont="1" applyFill="1" applyBorder="1" applyAlignment="1">
      <alignment horizontal="center" vertical="center"/>
    </xf>
    <xf numFmtId="165" fontId="22" fillId="0" borderId="34" xfId="3" applyNumberFormat="1" applyFont="1" applyBorder="1" applyAlignment="1">
      <alignment horizontal="center" vertical="center"/>
    </xf>
    <xf numFmtId="0" fontId="20" fillId="0" borderId="27" xfId="0" applyFont="1" applyFill="1" applyBorder="1" applyAlignment="1">
      <alignment horizontal="center"/>
    </xf>
    <xf numFmtId="166" fontId="21" fillId="3" borderId="27" xfId="3" applyNumberFormat="1" applyFont="1" applyFill="1" applyBorder="1" applyAlignment="1">
      <alignment horizontal="center" vertical="center"/>
    </xf>
    <xf numFmtId="165" fontId="22" fillId="0" borderId="27" xfId="3" applyNumberFormat="1" applyFont="1" applyBorder="1" applyAlignment="1">
      <alignment horizontal="center" vertical="center"/>
    </xf>
    <xf numFmtId="0" fontId="20" fillId="0" borderId="39" xfId="0" applyFont="1" applyFill="1" applyBorder="1" applyAlignment="1">
      <alignment horizontal="center"/>
    </xf>
    <xf numFmtId="166" fontId="21" fillId="3" borderId="39" xfId="3" applyNumberFormat="1" applyFont="1" applyFill="1" applyBorder="1" applyAlignment="1">
      <alignment horizontal="center" vertical="center"/>
    </xf>
    <xf numFmtId="165" fontId="22" fillId="0" borderId="39" xfId="3" applyNumberFormat="1" applyFont="1" applyBorder="1" applyAlignment="1">
      <alignment horizontal="center" vertical="center"/>
    </xf>
    <xf numFmtId="0" fontId="24" fillId="0" borderId="4" xfId="3" applyFont="1" applyBorder="1" applyAlignment="1">
      <alignment horizontal="right" vertical="center"/>
    </xf>
    <xf numFmtId="0" fontId="7" fillId="0" borderId="0" xfId="3" applyFont="1" applyBorder="1" applyAlignment="1">
      <alignment horizontal="left" vertical="center"/>
    </xf>
    <xf numFmtId="165" fontId="13" fillId="2" borderId="5" xfId="3" applyNumberFormat="1" applyFont="1" applyFill="1" applyBorder="1" applyAlignment="1">
      <alignment horizontal="center" vertical="center"/>
    </xf>
    <xf numFmtId="165" fontId="13" fillId="2" borderId="11" xfId="3" applyNumberFormat="1" applyFont="1" applyFill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8" fillId="0" borderId="19" xfId="3" applyFont="1" applyBorder="1" applyAlignment="1">
      <alignment horizontal="center" vertical="center"/>
    </xf>
    <xf numFmtId="0" fontId="11" fillId="2" borderId="16" xfId="3" applyFont="1" applyFill="1" applyBorder="1" applyAlignment="1">
      <alignment horizontal="center" vertical="center"/>
    </xf>
    <xf numFmtId="0" fontId="11" fillId="2" borderId="17" xfId="3" applyFont="1" applyFill="1" applyBorder="1" applyAlignment="1">
      <alignment horizontal="center" vertical="center"/>
    </xf>
    <xf numFmtId="0" fontId="18" fillId="0" borderId="18" xfId="3" applyFont="1" applyBorder="1" applyAlignment="1">
      <alignment horizontal="center" vertical="center"/>
    </xf>
    <xf numFmtId="0" fontId="11" fillId="2" borderId="22" xfId="3" applyFont="1" applyFill="1" applyBorder="1" applyAlignment="1">
      <alignment horizontal="center" vertical="center"/>
    </xf>
    <xf numFmtId="0" fontId="11" fillId="2" borderId="23" xfId="3" applyFont="1" applyFill="1" applyBorder="1" applyAlignment="1">
      <alignment horizontal="center" vertical="center"/>
    </xf>
    <xf numFmtId="0" fontId="13" fillId="2" borderId="7" xfId="3" applyFont="1" applyFill="1" applyBorder="1" applyAlignment="1">
      <alignment horizontal="center" vertical="center"/>
    </xf>
    <xf numFmtId="0" fontId="13" fillId="2" borderId="5" xfId="3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16" fillId="2" borderId="15" xfId="3" applyFont="1" applyFill="1" applyBorder="1" applyAlignment="1">
      <alignment horizontal="center" vertical="center" wrapText="1"/>
    </xf>
    <xf numFmtId="0" fontId="16" fillId="2" borderId="29" xfId="3" applyFont="1" applyFill="1" applyBorder="1" applyAlignment="1">
      <alignment horizontal="center" vertical="center" wrapText="1"/>
    </xf>
    <xf numFmtId="0" fontId="16" fillId="2" borderId="26" xfId="3" applyFont="1" applyFill="1" applyBorder="1" applyAlignment="1">
      <alignment horizontal="center" vertical="center"/>
    </xf>
    <xf numFmtId="0" fontId="16" fillId="2" borderId="46" xfId="3" applyFont="1" applyFill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0" fontId="23" fillId="0" borderId="0" xfId="3" applyFont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10" xfId="3" applyFont="1" applyBorder="1" applyAlignment="1">
      <alignment horizontal="center" vertical="center"/>
    </xf>
    <xf numFmtId="165" fontId="11" fillId="2" borderId="8" xfId="3" applyNumberFormat="1" applyFont="1" applyFill="1" applyBorder="1" applyAlignment="1">
      <alignment horizontal="center" vertical="center"/>
    </xf>
    <xf numFmtId="165" fontId="11" fillId="2" borderId="5" xfId="3" applyNumberFormat="1" applyFont="1" applyFill="1" applyBorder="1" applyAlignment="1">
      <alignment horizontal="center" vertical="center"/>
    </xf>
    <xf numFmtId="165" fontId="11" fillId="2" borderId="11" xfId="3" applyNumberFormat="1" applyFont="1" applyFill="1" applyBorder="1" applyAlignment="1">
      <alignment horizontal="center" vertical="center"/>
    </xf>
    <xf numFmtId="0" fontId="9" fillId="0" borderId="20" xfId="3" applyFont="1" applyBorder="1" applyAlignment="1">
      <alignment horizontal="center" vertical="center"/>
    </xf>
    <xf numFmtId="0" fontId="10" fillId="0" borderId="21" xfId="3" applyFont="1" applyBorder="1" applyAlignment="1">
      <alignment horizontal="center" vertical="center"/>
    </xf>
    <xf numFmtId="0" fontId="10" fillId="0" borderId="22" xfId="3" applyFont="1" applyBorder="1" applyAlignment="1">
      <alignment horizontal="center" vertical="center"/>
    </xf>
    <xf numFmtId="0" fontId="10" fillId="0" borderId="23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0" fontId="11" fillId="0" borderId="3" xfId="3" applyFont="1" applyBorder="1" applyAlignment="1">
      <alignment horizontal="left" vertical="center"/>
    </xf>
    <xf numFmtId="0" fontId="11" fillId="2" borderId="7" xfId="3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center" vertical="center"/>
    </xf>
    <xf numFmtId="0" fontId="11" fillId="2" borderId="12" xfId="3" applyFont="1" applyFill="1" applyBorder="1" applyAlignment="1">
      <alignment horizontal="center" vertical="center"/>
    </xf>
    <xf numFmtId="0" fontId="11" fillId="0" borderId="25" xfId="3" applyFont="1" applyBorder="1" applyAlignment="1">
      <alignment horizontal="left" vertical="center"/>
    </xf>
    <xf numFmtId="0" fontId="11" fillId="0" borderId="1" xfId="3" applyFont="1" applyBorder="1" applyAlignment="1">
      <alignment horizontal="left" vertical="center"/>
    </xf>
    <xf numFmtId="0" fontId="16" fillId="2" borderId="24" xfId="3" applyFont="1" applyFill="1" applyBorder="1" applyAlignment="1">
      <alignment horizontal="center" vertical="center" wrapText="1"/>
    </xf>
    <xf numFmtId="0" fontId="16" fillId="2" borderId="30" xfId="3" applyFont="1" applyFill="1" applyBorder="1" applyAlignment="1">
      <alignment horizontal="center" vertical="center" wrapText="1"/>
    </xf>
    <xf numFmtId="0" fontId="25" fillId="0" borderId="33" xfId="3" applyFont="1" applyBorder="1" applyAlignment="1">
      <alignment horizontal="center" vertical="center" wrapText="1"/>
    </xf>
    <xf numFmtId="0" fontId="25" fillId="0" borderId="43" xfId="3" applyFont="1" applyBorder="1" applyAlignment="1">
      <alignment horizontal="center" vertical="center" wrapText="1"/>
    </xf>
    <xf numFmtId="0" fontId="26" fillId="0" borderId="36" xfId="3" applyFont="1" applyBorder="1" applyAlignment="1">
      <alignment horizontal="center" vertical="center" wrapText="1"/>
    </xf>
    <xf numFmtId="0" fontId="25" fillId="0" borderId="12" xfId="3" applyFont="1" applyBorder="1" applyAlignment="1">
      <alignment horizontal="center" vertical="center" wrapText="1"/>
    </xf>
    <xf numFmtId="0" fontId="26" fillId="0" borderId="38" xfId="3" applyFont="1" applyBorder="1" applyAlignment="1">
      <alignment horizontal="center" vertical="center" wrapText="1"/>
    </xf>
    <xf numFmtId="0" fontId="25" fillId="0" borderId="44" xfId="3" applyFont="1" applyBorder="1" applyAlignment="1">
      <alignment horizontal="center" vertical="center" wrapText="1"/>
    </xf>
    <xf numFmtId="0" fontId="25" fillId="0" borderId="47" xfId="3" applyFont="1" applyBorder="1" applyAlignment="1">
      <alignment horizontal="center" vertical="center" wrapText="1"/>
    </xf>
    <xf numFmtId="0" fontId="25" fillId="0" borderId="48" xfId="3" applyFont="1" applyBorder="1" applyAlignment="1">
      <alignment horizontal="center" vertical="center" wrapText="1"/>
    </xf>
    <xf numFmtId="0" fontId="20" fillId="0" borderId="49" xfId="0" applyFont="1" applyFill="1" applyBorder="1" applyAlignment="1">
      <alignment horizontal="center"/>
    </xf>
    <xf numFmtId="14" fontId="20" fillId="0" borderId="27" xfId="0" applyNumberFormat="1" applyFont="1" applyFill="1" applyBorder="1" applyAlignment="1">
      <alignment horizontal="center"/>
    </xf>
    <xf numFmtId="0" fontId="26" fillId="0" borderId="50" xfId="3" applyFont="1" applyBorder="1" applyAlignment="1">
      <alignment horizontal="center" vertical="center" wrapText="1"/>
    </xf>
    <xf numFmtId="0" fontId="25" fillId="0" borderId="51" xfId="3" applyFont="1" applyBorder="1" applyAlignment="1">
      <alignment horizontal="center" vertical="center" wrapText="1"/>
    </xf>
    <xf numFmtId="0" fontId="20" fillId="0" borderId="52" xfId="0" applyFont="1" applyFill="1" applyBorder="1" applyAlignment="1">
      <alignment horizontal="center"/>
    </xf>
    <xf numFmtId="0" fontId="25" fillId="0" borderId="34" xfId="3" applyFont="1" applyBorder="1" applyAlignment="1">
      <alignment horizontal="center" vertical="center" wrapText="1"/>
    </xf>
    <xf numFmtId="0" fontId="25" fillId="0" borderId="27" xfId="3" applyFont="1" applyBorder="1" applyAlignment="1">
      <alignment horizontal="center" vertical="center" wrapText="1"/>
    </xf>
    <xf numFmtId="0" fontId="25" fillId="0" borderId="49" xfId="3" applyFont="1" applyBorder="1" applyAlignment="1">
      <alignment horizontal="center" vertical="center" wrapText="1"/>
    </xf>
    <xf numFmtId="0" fontId="25" fillId="0" borderId="39" xfId="3" applyFont="1" applyBorder="1" applyAlignment="1">
      <alignment horizontal="center" vertical="center" wrapText="1"/>
    </xf>
    <xf numFmtId="0" fontId="27" fillId="0" borderId="53" xfId="3" applyFont="1" applyBorder="1" applyAlignment="1">
      <alignment horizontal="center" vertical="center" wrapText="1"/>
    </xf>
    <xf numFmtId="0" fontId="25" fillId="0" borderId="54" xfId="3" applyFont="1" applyBorder="1" applyAlignment="1">
      <alignment horizontal="center" vertical="center" wrapText="1"/>
    </xf>
    <xf numFmtId="0" fontId="26" fillId="0" borderId="55" xfId="3" applyFont="1" applyBorder="1" applyAlignment="1">
      <alignment horizontal="center" vertical="center" wrapText="1"/>
    </xf>
    <xf numFmtId="0" fontId="25" fillId="0" borderId="42" xfId="3" applyFont="1" applyBorder="1" applyAlignment="1">
      <alignment horizontal="center" vertical="center" wrapText="1"/>
    </xf>
    <xf numFmtId="0" fontId="26" fillId="0" borderId="56" xfId="3" applyFont="1" applyBorder="1" applyAlignment="1">
      <alignment horizontal="center" vertical="center" wrapText="1"/>
    </xf>
    <xf numFmtId="0" fontId="25" fillId="0" borderId="57" xfId="3" applyFont="1" applyBorder="1" applyAlignment="1">
      <alignment horizontal="center" vertical="center" wrapText="1"/>
    </xf>
    <xf numFmtId="0" fontId="19" fillId="0" borderId="34" xfId="3" applyFont="1" applyBorder="1" applyAlignment="1">
      <alignment horizontal="center" vertical="center"/>
    </xf>
    <xf numFmtId="0" fontId="19" fillId="0" borderId="35" xfId="3" applyFont="1" applyBorder="1" applyAlignment="1">
      <alignment horizontal="center" vertical="center" wrapText="1"/>
    </xf>
    <xf numFmtId="0" fontId="28" fillId="0" borderId="0" xfId="0" applyFont="1"/>
    <xf numFmtId="0" fontId="19" fillId="0" borderId="27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 wrapText="1"/>
    </xf>
    <xf numFmtId="0" fontId="19" fillId="0" borderId="39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 wrapText="1"/>
    </xf>
  </cellXfs>
  <cellStyles count="10">
    <cellStyle name="Обычный" xfId="0" builtinId="0"/>
    <cellStyle name="Обычный 12" xfId="2"/>
    <cellStyle name="Обычный 2" xfId="3"/>
    <cellStyle name="Обычный 2 2" xfId="4"/>
    <cellStyle name="Обычный 2 3" xfId="5"/>
    <cellStyle name="Обычный 3" xfId="6"/>
    <cellStyle name="Обычный 4" xfId="7"/>
    <cellStyle name="Обычный 5" xfId="1"/>
    <cellStyle name="Обычный_ID4938_RS_1" xfId="8"/>
    <cellStyle name="Обычный_Стартовый протокол Смирнов_20101106_Results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3</xdr:col>
      <xdr:colOff>449580</xdr:colOff>
      <xdr:row>4</xdr:row>
      <xdr:rowOff>119141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2251"/>
        <a:stretch/>
      </xdr:blipFill>
      <xdr:spPr>
        <a:xfrm>
          <a:off x="0" y="12700"/>
          <a:ext cx="1744980" cy="1173241"/>
        </a:xfrm>
        <a:prstGeom prst="rect">
          <a:avLst/>
        </a:prstGeom>
      </xdr:spPr>
    </xdr:pic>
    <xdr:clientData/>
  </xdr:twoCellAnchor>
  <xdr:twoCellAnchor editAs="oneCell">
    <xdr:from>
      <xdr:col>10</xdr:col>
      <xdr:colOff>266700</xdr:colOff>
      <xdr:row>0</xdr:row>
      <xdr:rowOff>63500</xdr:rowOff>
    </xdr:from>
    <xdr:to>
      <xdr:col>11</xdr:col>
      <xdr:colOff>750358</xdr:colOff>
      <xdr:row>4</xdr:row>
      <xdr:rowOff>20176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6900" y="63500"/>
          <a:ext cx="1550458" cy="1023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view="pageBreakPreview" topLeftCell="A66" zoomScale="60" zoomScaleNormal="86" workbookViewId="0">
      <selection activeCell="L71" sqref="L71"/>
    </sheetView>
  </sheetViews>
  <sheetFormatPr defaultRowHeight="14.4" x14ac:dyDescent="0.3"/>
  <cols>
    <col min="1" max="1" width="9.33203125" bestFit="1" customWidth="1"/>
    <col min="2" max="2" width="8.6640625" hidden="1" customWidth="1"/>
    <col min="3" max="3" width="9.5546875" customWidth="1"/>
    <col min="4" max="4" width="17.6640625" customWidth="1"/>
    <col min="5" max="5" width="47.21875" customWidth="1"/>
    <col min="6" max="6" width="14.33203125" customWidth="1"/>
    <col min="7" max="7" width="16.5546875" customWidth="1"/>
    <col min="8" max="8" width="35" customWidth="1"/>
    <col min="9" max="9" width="12.44140625" customWidth="1"/>
    <col min="10" max="10" width="13.5546875" customWidth="1"/>
    <col min="11" max="11" width="15.5546875" customWidth="1"/>
    <col min="12" max="12" width="11.88671875" customWidth="1"/>
  </cols>
  <sheetData>
    <row r="1" spans="1:12" ht="21" x14ac:dyDescent="0.3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21" x14ac:dyDescent="0.3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ht="21" x14ac:dyDescent="0.3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spans="1:12" ht="21" x14ac:dyDescent="0.3">
      <c r="A4" s="111" t="s">
        <v>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2" ht="21" x14ac:dyDescent="0.3">
      <c r="A5" s="111" t="s">
        <v>4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1:12" ht="27.6" x14ac:dyDescent="0.3">
      <c r="A6" s="116" t="s">
        <v>5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7" spans="1:12" ht="20.399999999999999" x14ac:dyDescent="0.3">
      <c r="A7" s="132" t="s">
        <v>6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</row>
    <row r="8" spans="1:12" ht="21" thickBot="1" x14ac:dyDescent="0.35">
      <c r="A8" s="124" t="s">
        <v>7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ht="18" thickTop="1" x14ac:dyDescent="0.3">
      <c r="A9" s="125" t="s">
        <v>8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7"/>
    </row>
    <row r="10" spans="1:12" ht="17.399999999999999" x14ac:dyDescent="0.3">
      <c r="A10" s="128" t="s">
        <v>9</v>
      </c>
      <c r="B10" s="129"/>
      <c r="C10" s="130"/>
      <c r="D10" s="130"/>
      <c r="E10" s="130"/>
      <c r="F10" s="130"/>
      <c r="G10" s="130"/>
      <c r="H10" s="130"/>
      <c r="I10" s="130"/>
      <c r="J10" s="130"/>
      <c r="K10" s="130"/>
      <c r="L10" s="131"/>
    </row>
    <row r="11" spans="1:12" ht="17.399999999999999" x14ac:dyDescent="0.3">
      <c r="A11" s="117" t="s">
        <v>66</v>
      </c>
      <c r="B11" s="118"/>
      <c r="C11" s="119"/>
      <c r="D11" s="119"/>
      <c r="E11" s="119"/>
      <c r="F11" s="119"/>
      <c r="G11" s="119"/>
      <c r="H11" s="119"/>
      <c r="I11" s="119"/>
      <c r="J11" s="119"/>
      <c r="K11" s="119"/>
      <c r="L11" s="120"/>
    </row>
    <row r="12" spans="1:12" ht="17.399999999999999" x14ac:dyDescent="0.3">
      <c r="A12" s="128" t="s">
        <v>67</v>
      </c>
      <c r="B12" s="129"/>
      <c r="C12" s="130"/>
      <c r="D12" s="130"/>
      <c r="E12" s="130"/>
      <c r="F12" s="130"/>
      <c r="G12" s="130"/>
      <c r="H12" s="130"/>
      <c r="I12" s="130"/>
      <c r="J12" s="130"/>
      <c r="K12" s="130"/>
      <c r="L12" s="131"/>
    </row>
    <row r="13" spans="1:12" ht="15.6" x14ac:dyDescent="0.3">
      <c r="A13" s="138" t="s">
        <v>10</v>
      </c>
      <c r="B13" s="139"/>
      <c r="C13" s="139"/>
      <c r="D13" s="139"/>
      <c r="E13" s="139"/>
      <c r="F13" s="1"/>
      <c r="G13" s="2" t="s">
        <v>61</v>
      </c>
      <c r="H13" s="2"/>
      <c r="I13" s="3"/>
      <c r="J13" s="3"/>
      <c r="K13" s="4"/>
      <c r="L13" s="5" t="s">
        <v>11</v>
      </c>
    </row>
    <row r="14" spans="1:12" ht="15.6" x14ac:dyDescent="0.3">
      <c r="A14" s="133" t="s">
        <v>65</v>
      </c>
      <c r="B14" s="134"/>
      <c r="C14" s="134"/>
      <c r="D14" s="134"/>
      <c r="E14" s="134"/>
      <c r="F14" s="6"/>
      <c r="G14" s="7" t="s">
        <v>62</v>
      </c>
      <c r="H14" s="7"/>
      <c r="I14" s="8"/>
      <c r="J14" s="8"/>
      <c r="K14" s="9"/>
      <c r="L14" s="98" t="s">
        <v>64</v>
      </c>
    </row>
    <row r="15" spans="1:12" x14ac:dyDescent="0.3">
      <c r="A15" s="135" t="s">
        <v>12</v>
      </c>
      <c r="B15" s="136"/>
      <c r="C15" s="136"/>
      <c r="D15" s="136"/>
      <c r="E15" s="136"/>
      <c r="F15" s="136"/>
      <c r="G15" s="136"/>
      <c r="H15" s="137"/>
      <c r="I15" s="121" t="s">
        <v>13</v>
      </c>
      <c r="J15" s="122"/>
      <c r="K15" s="122"/>
      <c r="L15" s="123"/>
    </row>
    <row r="16" spans="1:12" ht="27.6" customHeight="1" x14ac:dyDescent="0.3">
      <c r="A16" s="10" t="s">
        <v>14</v>
      </c>
      <c r="B16" s="12"/>
      <c r="C16" s="11"/>
      <c r="D16" s="11"/>
      <c r="E16" s="12"/>
      <c r="F16" s="13"/>
      <c r="G16" s="12"/>
      <c r="H16" s="17" t="s">
        <v>63</v>
      </c>
      <c r="I16" s="14" t="s">
        <v>15</v>
      </c>
      <c r="J16" s="15"/>
      <c r="K16" s="15"/>
      <c r="L16" s="16"/>
    </row>
    <row r="17" spans="1:12" ht="24.75" customHeight="1" x14ac:dyDescent="0.3">
      <c r="A17" s="10" t="s">
        <v>16</v>
      </c>
      <c r="B17" s="12"/>
      <c r="C17" s="11"/>
      <c r="D17" s="11"/>
      <c r="E17" s="17"/>
      <c r="F17" s="18"/>
      <c r="G17" s="19"/>
      <c r="H17" s="20" t="s">
        <v>17</v>
      </c>
      <c r="I17" s="14" t="s">
        <v>18</v>
      </c>
      <c r="J17" s="15"/>
      <c r="K17" s="15"/>
      <c r="L17" s="21" t="s">
        <v>19</v>
      </c>
    </row>
    <row r="18" spans="1:12" ht="22.5" customHeight="1" x14ac:dyDescent="0.3">
      <c r="A18" s="10" t="s">
        <v>20</v>
      </c>
      <c r="B18" s="12"/>
      <c r="C18" s="11"/>
      <c r="D18" s="11"/>
      <c r="E18" s="17"/>
      <c r="F18" s="18"/>
      <c r="G18" s="19"/>
      <c r="H18" s="20" t="s">
        <v>21</v>
      </c>
      <c r="I18" s="14" t="s">
        <v>22</v>
      </c>
      <c r="J18" s="15"/>
      <c r="K18" s="15"/>
      <c r="L18" s="21" t="s">
        <v>23</v>
      </c>
    </row>
    <row r="19" spans="1:12" ht="24.75" customHeight="1" thickBot="1" x14ac:dyDescent="0.35">
      <c r="A19" s="10" t="s">
        <v>24</v>
      </c>
      <c r="B19" s="12"/>
      <c r="C19" s="22"/>
      <c r="D19" s="22"/>
      <c r="E19" s="19"/>
      <c r="F19" s="23"/>
      <c r="G19" s="24"/>
      <c r="H19" s="25" t="s">
        <v>25</v>
      </c>
      <c r="I19" s="26" t="s">
        <v>26</v>
      </c>
      <c r="J19" s="27"/>
      <c r="K19" s="28"/>
      <c r="L19" s="29">
        <v>1</v>
      </c>
    </row>
    <row r="20" spans="1:12" ht="15.6" thickTop="1" thickBot="1" x14ac:dyDescent="0.35">
      <c r="A20" s="30"/>
      <c r="B20" s="30"/>
      <c r="C20" s="31"/>
      <c r="D20" s="31"/>
      <c r="E20" s="30"/>
      <c r="F20" s="32"/>
      <c r="G20" s="30"/>
      <c r="H20" s="30"/>
      <c r="I20" s="33"/>
      <c r="J20" s="33"/>
      <c r="K20" s="30"/>
      <c r="L20" s="30"/>
    </row>
    <row r="21" spans="1:12" ht="29.4" customHeight="1" thickTop="1" x14ac:dyDescent="0.3">
      <c r="A21" s="114" t="s">
        <v>27</v>
      </c>
      <c r="B21" s="84"/>
      <c r="C21" s="82" t="s">
        <v>28</v>
      </c>
      <c r="D21" s="82" t="s">
        <v>29</v>
      </c>
      <c r="E21" s="82" t="s">
        <v>30</v>
      </c>
      <c r="F21" s="83" t="s">
        <v>31</v>
      </c>
      <c r="G21" s="82" t="s">
        <v>32</v>
      </c>
      <c r="H21" s="82" t="s">
        <v>33</v>
      </c>
      <c r="I21" s="82" t="s">
        <v>34</v>
      </c>
      <c r="J21" s="82" t="s">
        <v>35</v>
      </c>
      <c r="K21" s="112" t="s">
        <v>36</v>
      </c>
      <c r="L21" s="140" t="s">
        <v>37</v>
      </c>
    </row>
    <row r="22" spans="1:12" ht="15.75" customHeight="1" thickBot="1" x14ac:dyDescent="0.35">
      <c r="A22" s="115"/>
      <c r="B22" s="85"/>
      <c r="C22" s="88"/>
      <c r="D22" s="86"/>
      <c r="E22" s="86"/>
      <c r="F22" s="87"/>
      <c r="G22" s="86"/>
      <c r="H22" s="86"/>
      <c r="I22" s="86"/>
      <c r="J22" s="86"/>
      <c r="K22" s="113"/>
      <c r="L22" s="141"/>
    </row>
    <row r="23" spans="1:12" s="167" customFormat="1" ht="25.8" customHeight="1" x14ac:dyDescent="0.35">
      <c r="A23" s="142">
        <v>1</v>
      </c>
      <c r="B23" s="143">
        <v>11</v>
      </c>
      <c r="C23" s="89" t="s">
        <v>68</v>
      </c>
      <c r="D23" s="89" t="s">
        <v>69</v>
      </c>
      <c r="E23" s="89" t="s">
        <v>70</v>
      </c>
      <c r="F23" s="89" t="s">
        <v>71</v>
      </c>
      <c r="G23" s="89" t="s">
        <v>72</v>
      </c>
      <c r="H23" s="89" t="s">
        <v>73</v>
      </c>
      <c r="I23" s="90"/>
      <c r="J23" s="91"/>
      <c r="K23" s="165"/>
      <c r="L23" s="166"/>
    </row>
    <row r="24" spans="1:12" s="167" customFormat="1" ht="25.05" customHeight="1" thickBot="1" x14ac:dyDescent="0.4">
      <c r="A24" s="144">
        <f>A23</f>
        <v>1</v>
      </c>
      <c r="B24" s="145">
        <v>12</v>
      </c>
      <c r="C24" s="92" t="s">
        <v>74</v>
      </c>
      <c r="D24" s="92" t="s">
        <v>75</v>
      </c>
      <c r="E24" s="92" t="s">
        <v>76</v>
      </c>
      <c r="F24" s="92" t="s">
        <v>77</v>
      </c>
      <c r="G24" s="92" t="s">
        <v>78</v>
      </c>
      <c r="H24" s="92" t="s">
        <v>73</v>
      </c>
      <c r="I24" s="93"/>
      <c r="J24" s="94"/>
      <c r="K24" s="168"/>
      <c r="L24" s="169"/>
    </row>
    <row r="25" spans="1:12" s="167" customFormat="1" ht="25.05" customHeight="1" x14ac:dyDescent="0.35">
      <c r="A25" s="144">
        <f>A23</f>
        <v>1</v>
      </c>
      <c r="B25" s="143">
        <v>13</v>
      </c>
      <c r="C25" s="92" t="s">
        <v>79</v>
      </c>
      <c r="D25" s="92" t="s">
        <v>80</v>
      </c>
      <c r="E25" s="92" t="s">
        <v>81</v>
      </c>
      <c r="F25" s="92" t="s">
        <v>82</v>
      </c>
      <c r="G25" s="92" t="s">
        <v>72</v>
      </c>
      <c r="H25" s="92" t="s">
        <v>73</v>
      </c>
      <c r="I25" s="93"/>
      <c r="J25" s="94"/>
      <c r="K25" s="168"/>
      <c r="L25" s="169"/>
    </row>
    <row r="26" spans="1:12" s="167" customFormat="1" ht="24.6" customHeight="1" thickBot="1" x14ac:dyDescent="0.4">
      <c r="A26" s="146">
        <f>A23</f>
        <v>1</v>
      </c>
      <c r="B26" s="147">
        <v>14</v>
      </c>
      <c r="C26" s="95" t="s">
        <v>83</v>
      </c>
      <c r="D26" s="95" t="s">
        <v>84</v>
      </c>
      <c r="E26" s="95" t="s">
        <v>85</v>
      </c>
      <c r="F26" s="95" t="s">
        <v>86</v>
      </c>
      <c r="G26" s="95" t="s">
        <v>78</v>
      </c>
      <c r="H26" s="95" t="s">
        <v>73</v>
      </c>
      <c r="I26" s="96"/>
      <c r="J26" s="97"/>
      <c r="K26" s="170"/>
      <c r="L26" s="171"/>
    </row>
    <row r="27" spans="1:12" s="167" customFormat="1" ht="24.6" customHeight="1" x14ac:dyDescent="0.35">
      <c r="A27" s="142">
        <v>2</v>
      </c>
      <c r="B27" s="143">
        <v>21</v>
      </c>
      <c r="C27" s="89" t="s">
        <v>95</v>
      </c>
      <c r="D27" s="89" t="s">
        <v>96</v>
      </c>
      <c r="E27" s="89" t="s">
        <v>97</v>
      </c>
      <c r="F27" s="89" t="s">
        <v>98</v>
      </c>
      <c r="G27" s="89" t="s">
        <v>78</v>
      </c>
      <c r="H27" s="89" t="s">
        <v>73</v>
      </c>
      <c r="I27" s="90"/>
      <c r="J27" s="91"/>
      <c r="K27" s="165"/>
      <c r="L27" s="166"/>
    </row>
    <row r="28" spans="1:12" s="167" customFormat="1" ht="24.6" customHeight="1" thickBot="1" x14ac:dyDescent="0.4">
      <c r="A28" s="144">
        <f>A27</f>
        <v>2</v>
      </c>
      <c r="B28" s="145">
        <v>22</v>
      </c>
      <c r="C28" s="92" t="s">
        <v>91</v>
      </c>
      <c r="D28" s="92" t="s">
        <v>92</v>
      </c>
      <c r="E28" s="92" t="s">
        <v>93</v>
      </c>
      <c r="F28" s="92" t="s">
        <v>94</v>
      </c>
      <c r="G28" s="92" t="s">
        <v>72</v>
      </c>
      <c r="H28" s="92" t="s">
        <v>73</v>
      </c>
      <c r="I28" s="93"/>
      <c r="J28" s="94"/>
      <c r="K28" s="168"/>
      <c r="L28" s="169"/>
    </row>
    <row r="29" spans="1:12" s="167" customFormat="1" ht="24.6" customHeight="1" x14ac:dyDescent="0.35">
      <c r="A29" s="144">
        <f>A27</f>
        <v>2</v>
      </c>
      <c r="B29" s="143">
        <v>23</v>
      </c>
      <c r="C29" s="92" t="s">
        <v>87</v>
      </c>
      <c r="D29" s="92" t="s">
        <v>88</v>
      </c>
      <c r="E29" s="92" t="s">
        <v>89</v>
      </c>
      <c r="F29" s="92" t="s">
        <v>90</v>
      </c>
      <c r="G29" s="92" t="s">
        <v>72</v>
      </c>
      <c r="H29" s="92" t="s">
        <v>73</v>
      </c>
      <c r="I29" s="93"/>
      <c r="J29" s="94"/>
      <c r="K29" s="168"/>
      <c r="L29" s="169"/>
    </row>
    <row r="30" spans="1:12" s="167" customFormat="1" ht="24.6" customHeight="1" thickBot="1" x14ac:dyDescent="0.4">
      <c r="A30" s="146">
        <f>A27</f>
        <v>2</v>
      </c>
      <c r="B30" s="147">
        <v>24</v>
      </c>
      <c r="C30" s="95" t="s">
        <v>99</v>
      </c>
      <c r="D30" s="95" t="s">
        <v>100</v>
      </c>
      <c r="E30" s="95" t="s">
        <v>101</v>
      </c>
      <c r="F30" s="95" t="s">
        <v>102</v>
      </c>
      <c r="G30" s="95" t="s">
        <v>72</v>
      </c>
      <c r="H30" s="95" t="s">
        <v>73</v>
      </c>
      <c r="I30" s="96"/>
      <c r="J30" s="97"/>
      <c r="K30" s="170"/>
      <c r="L30" s="171"/>
    </row>
    <row r="31" spans="1:12" s="167" customFormat="1" ht="24.6" customHeight="1" x14ac:dyDescent="0.35">
      <c r="A31" s="142">
        <v>3</v>
      </c>
      <c r="B31" s="143">
        <v>41</v>
      </c>
      <c r="C31" s="89" t="s">
        <v>122</v>
      </c>
      <c r="D31" s="89" t="s">
        <v>123</v>
      </c>
      <c r="E31" s="89" t="s">
        <v>124</v>
      </c>
      <c r="F31" s="89" t="s">
        <v>125</v>
      </c>
      <c r="G31" s="89" t="s">
        <v>107</v>
      </c>
      <c r="H31" s="89" t="s">
        <v>126</v>
      </c>
      <c r="I31" s="90"/>
      <c r="J31" s="91"/>
      <c r="K31" s="165"/>
      <c r="L31" s="166"/>
    </row>
    <row r="32" spans="1:12" s="167" customFormat="1" ht="24.6" customHeight="1" thickBot="1" x14ac:dyDescent="0.4">
      <c r="A32" s="144">
        <v>3</v>
      </c>
      <c r="B32" s="145">
        <v>42</v>
      </c>
      <c r="C32" s="92" t="s">
        <v>127</v>
      </c>
      <c r="D32" s="92" t="s">
        <v>128</v>
      </c>
      <c r="E32" s="92" t="s">
        <v>129</v>
      </c>
      <c r="F32" s="92" t="s">
        <v>130</v>
      </c>
      <c r="G32" s="92" t="s">
        <v>113</v>
      </c>
      <c r="H32" s="92" t="s">
        <v>126</v>
      </c>
      <c r="I32" s="93"/>
      <c r="J32" s="94"/>
      <c r="K32" s="168"/>
      <c r="L32" s="169"/>
    </row>
    <row r="33" spans="1:12" s="167" customFormat="1" ht="24.6" customHeight="1" x14ac:dyDescent="0.35">
      <c r="A33" s="144">
        <v>3</v>
      </c>
      <c r="B33" s="143">
        <v>43</v>
      </c>
      <c r="C33" s="92">
        <v>999</v>
      </c>
      <c r="D33" s="92">
        <v>10129837110</v>
      </c>
      <c r="E33" s="92" t="s">
        <v>131</v>
      </c>
      <c r="F33" s="151">
        <v>40741</v>
      </c>
      <c r="G33" s="92" t="s">
        <v>107</v>
      </c>
      <c r="H33" s="92" t="s">
        <v>126</v>
      </c>
      <c r="I33" s="93"/>
      <c r="J33" s="94"/>
      <c r="K33" s="168"/>
      <c r="L33" s="169"/>
    </row>
    <row r="34" spans="1:12" s="167" customFormat="1" ht="24.6" customHeight="1" thickBot="1" x14ac:dyDescent="0.4">
      <c r="A34" s="146">
        <v>3</v>
      </c>
      <c r="B34" s="147">
        <v>44</v>
      </c>
      <c r="C34" s="95" t="s">
        <v>132</v>
      </c>
      <c r="D34" s="95" t="s">
        <v>133</v>
      </c>
      <c r="E34" s="95" t="s">
        <v>134</v>
      </c>
      <c r="F34" s="95" t="s">
        <v>135</v>
      </c>
      <c r="G34" s="95" t="s">
        <v>113</v>
      </c>
      <c r="H34" s="95" t="s">
        <v>126</v>
      </c>
      <c r="I34" s="96"/>
      <c r="J34" s="97"/>
      <c r="K34" s="170"/>
      <c r="L34" s="171"/>
    </row>
    <row r="35" spans="1:12" s="167" customFormat="1" ht="24.6" customHeight="1" x14ac:dyDescent="0.35">
      <c r="A35" s="148">
        <v>4</v>
      </c>
      <c r="B35" s="149">
        <v>31</v>
      </c>
      <c r="C35" s="150" t="s">
        <v>103</v>
      </c>
      <c r="D35" s="150" t="s">
        <v>104</v>
      </c>
      <c r="E35" s="150" t="s">
        <v>105</v>
      </c>
      <c r="F35" s="150" t="s">
        <v>106</v>
      </c>
      <c r="G35" s="150" t="s">
        <v>107</v>
      </c>
      <c r="H35" s="150" t="s">
        <v>108</v>
      </c>
      <c r="I35" s="90"/>
      <c r="J35" s="91"/>
      <c r="K35" s="165"/>
      <c r="L35" s="166"/>
    </row>
    <row r="36" spans="1:12" s="167" customFormat="1" ht="24.6" customHeight="1" thickBot="1" x14ac:dyDescent="0.4">
      <c r="A36" s="144">
        <v>4</v>
      </c>
      <c r="B36" s="145">
        <v>32</v>
      </c>
      <c r="C36" s="92" t="s">
        <v>109</v>
      </c>
      <c r="D36" s="92" t="s">
        <v>110</v>
      </c>
      <c r="E36" s="92" t="s">
        <v>111</v>
      </c>
      <c r="F36" s="92" t="s">
        <v>112</v>
      </c>
      <c r="G36" s="92" t="s">
        <v>113</v>
      </c>
      <c r="H36" s="92" t="s">
        <v>108</v>
      </c>
      <c r="I36" s="93"/>
      <c r="J36" s="94"/>
      <c r="K36" s="168"/>
      <c r="L36" s="169"/>
    </row>
    <row r="37" spans="1:12" s="167" customFormat="1" ht="24.6" customHeight="1" x14ac:dyDescent="0.35">
      <c r="A37" s="144">
        <v>4</v>
      </c>
      <c r="B37" s="143">
        <v>33</v>
      </c>
      <c r="C37" s="92" t="s">
        <v>114</v>
      </c>
      <c r="D37" s="92" t="s">
        <v>115</v>
      </c>
      <c r="E37" s="92" t="s">
        <v>116</v>
      </c>
      <c r="F37" s="92" t="s">
        <v>117</v>
      </c>
      <c r="G37" s="92" t="s">
        <v>107</v>
      </c>
      <c r="H37" s="92" t="s">
        <v>108</v>
      </c>
      <c r="I37" s="93"/>
      <c r="J37" s="94"/>
      <c r="K37" s="168"/>
      <c r="L37" s="169"/>
    </row>
    <row r="38" spans="1:12" s="167" customFormat="1" ht="24.6" customHeight="1" thickBot="1" x14ac:dyDescent="0.4">
      <c r="A38" s="152">
        <v>4</v>
      </c>
      <c r="B38" s="153">
        <v>34</v>
      </c>
      <c r="C38" s="154" t="s">
        <v>118</v>
      </c>
      <c r="D38" s="154" t="s">
        <v>119</v>
      </c>
      <c r="E38" s="154" t="s">
        <v>120</v>
      </c>
      <c r="F38" s="154" t="s">
        <v>121</v>
      </c>
      <c r="G38" s="154" t="s">
        <v>107</v>
      </c>
      <c r="H38" s="154" t="s">
        <v>108</v>
      </c>
      <c r="I38" s="96"/>
      <c r="J38" s="97"/>
      <c r="K38" s="170"/>
      <c r="L38" s="171"/>
    </row>
    <row r="39" spans="1:12" s="167" customFormat="1" ht="24.6" customHeight="1" x14ac:dyDescent="0.35">
      <c r="A39" s="142">
        <v>5</v>
      </c>
      <c r="B39" s="155">
        <v>51</v>
      </c>
      <c r="C39" s="89" t="s">
        <v>136</v>
      </c>
      <c r="D39" s="89" t="s">
        <v>137</v>
      </c>
      <c r="E39" s="89" t="s">
        <v>138</v>
      </c>
      <c r="F39" s="89" t="s">
        <v>139</v>
      </c>
      <c r="G39" s="89" t="s">
        <v>72</v>
      </c>
      <c r="H39" s="89" t="s">
        <v>73</v>
      </c>
      <c r="I39" s="90"/>
      <c r="J39" s="91"/>
      <c r="K39" s="165"/>
      <c r="L39" s="166"/>
    </row>
    <row r="40" spans="1:12" s="167" customFormat="1" ht="24.6" customHeight="1" x14ac:dyDescent="0.35">
      <c r="A40" s="144">
        <v>5</v>
      </c>
      <c r="B40" s="156">
        <v>52</v>
      </c>
      <c r="C40" s="92" t="s">
        <v>140</v>
      </c>
      <c r="D40" s="92" t="s">
        <v>141</v>
      </c>
      <c r="E40" s="92" t="s">
        <v>142</v>
      </c>
      <c r="F40" s="92" t="s">
        <v>143</v>
      </c>
      <c r="G40" s="92" t="s">
        <v>78</v>
      </c>
      <c r="H40" s="92" t="s">
        <v>73</v>
      </c>
      <c r="I40" s="93"/>
      <c r="J40" s="94"/>
      <c r="K40" s="168"/>
      <c r="L40" s="169"/>
    </row>
    <row r="41" spans="1:12" s="167" customFormat="1" ht="24.6" customHeight="1" x14ac:dyDescent="0.35">
      <c r="A41" s="144">
        <v>5</v>
      </c>
      <c r="B41" s="157">
        <v>53</v>
      </c>
      <c r="C41" s="92" t="s">
        <v>144</v>
      </c>
      <c r="D41" s="92" t="s">
        <v>145</v>
      </c>
      <c r="E41" s="92" t="s">
        <v>146</v>
      </c>
      <c r="F41" s="92" t="s">
        <v>147</v>
      </c>
      <c r="G41" s="92" t="s">
        <v>107</v>
      </c>
      <c r="H41" s="92" t="s">
        <v>73</v>
      </c>
      <c r="I41" s="93"/>
      <c r="J41" s="94"/>
      <c r="K41" s="168"/>
      <c r="L41" s="169"/>
    </row>
    <row r="42" spans="1:12" s="167" customFormat="1" ht="24.6" customHeight="1" thickBot="1" x14ac:dyDescent="0.4">
      <c r="A42" s="146">
        <v>5</v>
      </c>
      <c r="B42" s="158">
        <v>54</v>
      </c>
      <c r="C42" s="95" t="s">
        <v>148</v>
      </c>
      <c r="D42" s="95" t="s">
        <v>149</v>
      </c>
      <c r="E42" s="95" t="s">
        <v>150</v>
      </c>
      <c r="F42" s="95" t="s">
        <v>151</v>
      </c>
      <c r="G42" s="95" t="s">
        <v>72</v>
      </c>
      <c r="H42" s="95" t="s">
        <v>73</v>
      </c>
      <c r="I42" s="96"/>
      <c r="J42" s="97"/>
      <c r="K42" s="170"/>
      <c r="L42" s="171"/>
    </row>
    <row r="43" spans="1:12" s="167" customFormat="1" ht="24.6" customHeight="1" x14ac:dyDescent="0.35">
      <c r="A43" s="142">
        <v>6</v>
      </c>
      <c r="B43" s="143">
        <v>61</v>
      </c>
      <c r="C43" s="89" t="s">
        <v>152</v>
      </c>
      <c r="D43" s="89" t="s">
        <v>153</v>
      </c>
      <c r="E43" s="89" t="s">
        <v>154</v>
      </c>
      <c r="F43" s="89" t="s">
        <v>155</v>
      </c>
      <c r="G43" s="89" t="s">
        <v>72</v>
      </c>
      <c r="H43" s="89" t="s">
        <v>73</v>
      </c>
      <c r="I43" s="90"/>
      <c r="J43" s="91"/>
      <c r="K43" s="165"/>
      <c r="L43" s="166"/>
    </row>
    <row r="44" spans="1:12" s="167" customFormat="1" ht="24.6" customHeight="1" x14ac:dyDescent="0.35">
      <c r="A44" s="144">
        <v>6</v>
      </c>
      <c r="B44" s="145">
        <v>62</v>
      </c>
      <c r="C44" s="92" t="s">
        <v>156</v>
      </c>
      <c r="D44" s="92" t="s">
        <v>157</v>
      </c>
      <c r="E44" s="92" t="s">
        <v>158</v>
      </c>
      <c r="F44" s="92" t="s">
        <v>159</v>
      </c>
      <c r="G44" s="92" t="s">
        <v>78</v>
      </c>
      <c r="H44" s="92" t="s">
        <v>73</v>
      </c>
      <c r="I44" s="93"/>
      <c r="J44" s="94"/>
      <c r="K44" s="168"/>
      <c r="L44" s="169"/>
    </row>
    <row r="45" spans="1:12" s="167" customFormat="1" ht="24.6" customHeight="1" x14ac:dyDescent="0.35">
      <c r="A45" s="144">
        <v>6</v>
      </c>
      <c r="B45" s="145">
        <v>63</v>
      </c>
      <c r="C45" s="92" t="s">
        <v>160</v>
      </c>
      <c r="D45" s="92" t="s">
        <v>161</v>
      </c>
      <c r="E45" s="92" t="s">
        <v>162</v>
      </c>
      <c r="F45" s="92" t="s">
        <v>163</v>
      </c>
      <c r="G45" s="92" t="s">
        <v>72</v>
      </c>
      <c r="H45" s="92" t="s">
        <v>73</v>
      </c>
      <c r="I45" s="93"/>
      <c r="J45" s="94"/>
      <c r="K45" s="168"/>
      <c r="L45" s="169"/>
    </row>
    <row r="46" spans="1:12" s="167" customFormat="1" ht="24.6" customHeight="1" thickBot="1" x14ac:dyDescent="0.4">
      <c r="A46" s="146">
        <v>6</v>
      </c>
      <c r="B46" s="147">
        <v>64</v>
      </c>
      <c r="C46" s="95" t="s">
        <v>164</v>
      </c>
      <c r="D46" s="95" t="s">
        <v>165</v>
      </c>
      <c r="E46" s="95" t="s">
        <v>166</v>
      </c>
      <c r="F46" s="95" t="s">
        <v>167</v>
      </c>
      <c r="G46" s="95" t="s">
        <v>78</v>
      </c>
      <c r="H46" s="95" t="s">
        <v>73</v>
      </c>
      <c r="I46" s="96"/>
      <c r="J46" s="97"/>
      <c r="K46" s="170"/>
      <c r="L46" s="171"/>
    </row>
    <row r="47" spans="1:12" s="167" customFormat="1" ht="24.6" customHeight="1" x14ac:dyDescent="0.35">
      <c r="A47" s="142">
        <v>7</v>
      </c>
      <c r="B47" s="155">
        <v>71</v>
      </c>
      <c r="C47" s="89" t="s">
        <v>168</v>
      </c>
      <c r="D47" s="89" t="s">
        <v>169</v>
      </c>
      <c r="E47" s="89" t="s">
        <v>170</v>
      </c>
      <c r="F47" s="89" t="s">
        <v>171</v>
      </c>
      <c r="G47" s="89" t="s">
        <v>78</v>
      </c>
      <c r="H47" s="89" t="s">
        <v>172</v>
      </c>
      <c r="I47" s="90"/>
      <c r="J47" s="91"/>
      <c r="K47" s="165"/>
      <c r="L47" s="166"/>
    </row>
    <row r="48" spans="1:12" s="167" customFormat="1" ht="24.6" customHeight="1" x14ac:dyDescent="0.35">
      <c r="A48" s="144">
        <v>7</v>
      </c>
      <c r="B48" s="156">
        <v>72</v>
      </c>
      <c r="C48" s="92" t="s">
        <v>173</v>
      </c>
      <c r="D48" s="92" t="s">
        <v>174</v>
      </c>
      <c r="E48" s="92" t="s">
        <v>175</v>
      </c>
      <c r="F48" s="92" t="s">
        <v>176</v>
      </c>
      <c r="G48" s="92" t="s">
        <v>78</v>
      </c>
      <c r="H48" s="92" t="s">
        <v>172</v>
      </c>
      <c r="I48" s="93"/>
      <c r="J48" s="94"/>
      <c r="K48" s="168"/>
      <c r="L48" s="169"/>
    </row>
    <row r="49" spans="1:12" s="167" customFormat="1" ht="24.6" customHeight="1" x14ac:dyDescent="0.35">
      <c r="A49" s="144">
        <v>7</v>
      </c>
      <c r="B49" s="157">
        <v>73</v>
      </c>
      <c r="C49" s="92" t="s">
        <v>177</v>
      </c>
      <c r="D49" s="92" t="s">
        <v>178</v>
      </c>
      <c r="E49" s="92" t="s">
        <v>179</v>
      </c>
      <c r="F49" s="92" t="s">
        <v>180</v>
      </c>
      <c r="G49" s="92" t="s">
        <v>78</v>
      </c>
      <c r="H49" s="92" t="s">
        <v>172</v>
      </c>
      <c r="I49" s="93"/>
      <c r="J49" s="94"/>
      <c r="K49" s="168"/>
      <c r="L49" s="169"/>
    </row>
    <row r="50" spans="1:12" s="167" customFormat="1" ht="24.6" customHeight="1" thickBot="1" x14ac:dyDescent="0.4">
      <c r="A50" s="146">
        <v>7</v>
      </c>
      <c r="B50" s="158">
        <v>74</v>
      </c>
      <c r="C50" s="95" t="s">
        <v>181</v>
      </c>
      <c r="D50" s="95" t="s">
        <v>182</v>
      </c>
      <c r="E50" s="95" t="s">
        <v>183</v>
      </c>
      <c r="F50" s="95" t="s">
        <v>184</v>
      </c>
      <c r="G50" s="95" t="s">
        <v>78</v>
      </c>
      <c r="H50" s="95" t="s">
        <v>172</v>
      </c>
      <c r="I50" s="96"/>
      <c r="J50" s="97"/>
      <c r="K50" s="170"/>
      <c r="L50" s="171"/>
    </row>
    <row r="51" spans="1:12" s="167" customFormat="1" ht="24.6" customHeight="1" x14ac:dyDescent="0.35">
      <c r="A51" s="142">
        <v>8</v>
      </c>
      <c r="B51" s="143">
        <v>81</v>
      </c>
      <c r="C51" s="89" t="s">
        <v>185</v>
      </c>
      <c r="D51" s="89" t="s">
        <v>186</v>
      </c>
      <c r="E51" s="89" t="s">
        <v>187</v>
      </c>
      <c r="F51" s="89" t="s">
        <v>188</v>
      </c>
      <c r="G51" s="89" t="s">
        <v>113</v>
      </c>
      <c r="H51" s="89" t="s">
        <v>189</v>
      </c>
      <c r="I51" s="90"/>
      <c r="J51" s="91"/>
      <c r="K51" s="165"/>
      <c r="L51" s="166"/>
    </row>
    <row r="52" spans="1:12" s="167" customFormat="1" ht="24.6" customHeight="1" thickBot="1" x14ac:dyDescent="0.4">
      <c r="A52" s="144">
        <v>8</v>
      </c>
      <c r="B52" s="145">
        <v>82</v>
      </c>
      <c r="C52" s="92" t="s">
        <v>190</v>
      </c>
      <c r="D52" s="92" t="s">
        <v>191</v>
      </c>
      <c r="E52" s="92" t="s">
        <v>192</v>
      </c>
      <c r="F52" s="92" t="s">
        <v>193</v>
      </c>
      <c r="G52" s="92" t="s">
        <v>72</v>
      </c>
      <c r="H52" s="92" t="s">
        <v>189</v>
      </c>
      <c r="I52" s="93"/>
      <c r="J52" s="94"/>
      <c r="K52" s="168"/>
      <c r="L52" s="169"/>
    </row>
    <row r="53" spans="1:12" s="167" customFormat="1" ht="24.6" customHeight="1" x14ac:dyDescent="0.35">
      <c r="A53" s="144">
        <v>8</v>
      </c>
      <c r="B53" s="143">
        <v>83</v>
      </c>
      <c r="C53" s="92" t="s">
        <v>194</v>
      </c>
      <c r="D53" s="92" t="s">
        <v>195</v>
      </c>
      <c r="E53" s="92" t="s">
        <v>196</v>
      </c>
      <c r="F53" s="92" t="s">
        <v>197</v>
      </c>
      <c r="G53" s="92" t="s">
        <v>113</v>
      </c>
      <c r="H53" s="92" t="s">
        <v>189</v>
      </c>
      <c r="I53" s="93"/>
      <c r="J53" s="94"/>
      <c r="K53" s="168"/>
      <c r="L53" s="169"/>
    </row>
    <row r="54" spans="1:12" s="167" customFormat="1" ht="24.6" customHeight="1" thickBot="1" x14ac:dyDescent="0.4">
      <c r="A54" s="146">
        <v>8</v>
      </c>
      <c r="B54" s="147">
        <v>84</v>
      </c>
      <c r="C54" s="95" t="s">
        <v>198</v>
      </c>
      <c r="D54" s="95" t="s">
        <v>199</v>
      </c>
      <c r="E54" s="95" t="s">
        <v>200</v>
      </c>
      <c r="F54" s="95" t="s">
        <v>201</v>
      </c>
      <c r="G54" s="95" t="s">
        <v>72</v>
      </c>
      <c r="H54" s="95" t="s">
        <v>189</v>
      </c>
      <c r="I54" s="96"/>
      <c r="J54" s="97"/>
      <c r="K54" s="170"/>
      <c r="L54" s="171"/>
    </row>
    <row r="55" spans="1:12" s="167" customFormat="1" ht="24.6" customHeight="1" x14ac:dyDescent="0.35">
      <c r="A55" s="142">
        <v>9</v>
      </c>
      <c r="B55" s="155">
        <v>91</v>
      </c>
      <c r="C55" s="89" t="s">
        <v>202</v>
      </c>
      <c r="D55" s="89" t="s">
        <v>203</v>
      </c>
      <c r="E55" s="89" t="s">
        <v>204</v>
      </c>
      <c r="F55" s="89" t="s">
        <v>205</v>
      </c>
      <c r="G55" s="89" t="s">
        <v>78</v>
      </c>
      <c r="H55" s="89" t="s">
        <v>206</v>
      </c>
      <c r="I55" s="90"/>
      <c r="J55" s="91"/>
      <c r="K55" s="165"/>
      <c r="L55" s="166"/>
    </row>
    <row r="56" spans="1:12" s="167" customFormat="1" ht="24.6" customHeight="1" x14ac:dyDescent="0.35">
      <c r="A56" s="144">
        <f>A55</f>
        <v>9</v>
      </c>
      <c r="B56" s="156">
        <v>92</v>
      </c>
      <c r="C56" s="92" t="s">
        <v>207</v>
      </c>
      <c r="D56" s="92" t="s">
        <v>208</v>
      </c>
      <c r="E56" s="92" t="s">
        <v>209</v>
      </c>
      <c r="F56" s="92" t="s">
        <v>210</v>
      </c>
      <c r="G56" s="92" t="s">
        <v>78</v>
      </c>
      <c r="H56" s="92" t="s">
        <v>206</v>
      </c>
      <c r="I56" s="93"/>
      <c r="J56" s="94"/>
      <c r="K56" s="168"/>
      <c r="L56" s="169"/>
    </row>
    <row r="57" spans="1:12" s="167" customFormat="1" ht="24.6" customHeight="1" x14ac:dyDescent="0.35">
      <c r="A57" s="144">
        <f>A55</f>
        <v>9</v>
      </c>
      <c r="B57" s="156">
        <v>93</v>
      </c>
      <c r="C57" s="92" t="s">
        <v>211</v>
      </c>
      <c r="D57" s="92" t="s">
        <v>212</v>
      </c>
      <c r="E57" s="92" t="s">
        <v>213</v>
      </c>
      <c r="F57" s="92" t="s">
        <v>214</v>
      </c>
      <c r="G57" s="92" t="s">
        <v>78</v>
      </c>
      <c r="H57" s="92" t="s">
        <v>206</v>
      </c>
      <c r="I57" s="93"/>
      <c r="J57" s="94"/>
      <c r="K57" s="168"/>
      <c r="L57" s="169"/>
    </row>
    <row r="58" spans="1:12" s="167" customFormat="1" ht="24.6" customHeight="1" thickBot="1" x14ac:dyDescent="0.4">
      <c r="A58" s="146">
        <f>A55</f>
        <v>9</v>
      </c>
      <c r="B58" s="158">
        <v>94</v>
      </c>
      <c r="C58" s="95" t="s">
        <v>194</v>
      </c>
      <c r="D58" s="95" t="s">
        <v>215</v>
      </c>
      <c r="E58" s="95" t="s">
        <v>216</v>
      </c>
      <c r="F58" s="95" t="s">
        <v>217</v>
      </c>
      <c r="G58" s="95" t="s">
        <v>78</v>
      </c>
      <c r="H58" s="95" t="s">
        <v>206</v>
      </c>
      <c r="I58" s="96"/>
      <c r="J58" s="97"/>
      <c r="K58" s="170"/>
      <c r="L58" s="171"/>
    </row>
    <row r="59" spans="1:12" s="167" customFormat="1" ht="24.6" customHeight="1" x14ac:dyDescent="0.35">
      <c r="A59" s="142">
        <v>10</v>
      </c>
      <c r="B59" s="143">
        <v>101</v>
      </c>
      <c r="C59" s="89" t="s">
        <v>218</v>
      </c>
      <c r="D59" s="89" t="s">
        <v>219</v>
      </c>
      <c r="E59" s="89" t="s">
        <v>220</v>
      </c>
      <c r="F59" s="89" t="s">
        <v>221</v>
      </c>
      <c r="G59" s="89" t="s">
        <v>113</v>
      </c>
      <c r="H59" s="89" t="s">
        <v>222</v>
      </c>
      <c r="I59" s="90"/>
      <c r="J59" s="91"/>
      <c r="K59" s="165"/>
      <c r="L59" s="166"/>
    </row>
    <row r="60" spans="1:12" s="167" customFormat="1" ht="24.6" customHeight="1" x14ac:dyDescent="0.35">
      <c r="A60" s="144">
        <f>A59</f>
        <v>10</v>
      </c>
      <c r="B60" s="145">
        <v>102</v>
      </c>
      <c r="C60" s="92" t="s">
        <v>223</v>
      </c>
      <c r="D60" s="92" t="s">
        <v>224</v>
      </c>
      <c r="E60" s="92" t="s">
        <v>225</v>
      </c>
      <c r="F60" s="92" t="s">
        <v>226</v>
      </c>
      <c r="G60" s="92" t="s">
        <v>78</v>
      </c>
      <c r="H60" s="92" t="s">
        <v>222</v>
      </c>
      <c r="I60" s="93"/>
      <c r="J60" s="94"/>
      <c r="K60" s="168"/>
      <c r="L60" s="169"/>
    </row>
    <row r="61" spans="1:12" s="167" customFormat="1" ht="24.6" customHeight="1" x14ac:dyDescent="0.35">
      <c r="A61" s="144">
        <f>A59</f>
        <v>10</v>
      </c>
      <c r="B61" s="145">
        <v>103</v>
      </c>
      <c r="C61" s="92" t="s">
        <v>227</v>
      </c>
      <c r="D61" s="92" t="s">
        <v>228</v>
      </c>
      <c r="E61" s="92" t="s">
        <v>229</v>
      </c>
      <c r="F61" s="92" t="s">
        <v>230</v>
      </c>
      <c r="G61" s="92" t="s">
        <v>107</v>
      </c>
      <c r="H61" s="92" t="s">
        <v>222</v>
      </c>
      <c r="I61" s="93"/>
      <c r="J61" s="94"/>
      <c r="K61" s="168"/>
      <c r="L61" s="169"/>
    </row>
    <row r="62" spans="1:12" s="167" customFormat="1" ht="25.05" customHeight="1" thickBot="1" x14ac:dyDescent="0.4">
      <c r="A62" s="152">
        <f>A59</f>
        <v>10</v>
      </c>
      <c r="B62" s="153">
        <v>104</v>
      </c>
      <c r="C62" s="154" t="s">
        <v>231</v>
      </c>
      <c r="D62" s="154" t="s">
        <v>232</v>
      </c>
      <c r="E62" s="154" t="s">
        <v>233</v>
      </c>
      <c r="F62" s="154" t="s">
        <v>234</v>
      </c>
      <c r="G62" s="154" t="s">
        <v>78</v>
      </c>
      <c r="H62" s="154" t="s">
        <v>222</v>
      </c>
      <c r="I62" s="96"/>
      <c r="J62" s="97"/>
      <c r="K62" s="170"/>
      <c r="L62" s="171"/>
    </row>
    <row r="63" spans="1:12" s="167" customFormat="1" ht="25.05" customHeight="1" x14ac:dyDescent="0.35">
      <c r="A63" s="159">
        <v>11</v>
      </c>
      <c r="B63" s="160">
        <v>111</v>
      </c>
      <c r="C63" s="89" t="s">
        <v>235</v>
      </c>
      <c r="D63" s="89" t="s">
        <v>236</v>
      </c>
      <c r="E63" s="89" t="s">
        <v>237</v>
      </c>
      <c r="F63" s="89" t="s">
        <v>238</v>
      </c>
      <c r="G63" s="89" t="s">
        <v>78</v>
      </c>
      <c r="H63" s="89" t="s">
        <v>73</v>
      </c>
      <c r="I63" s="90"/>
      <c r="J63" s="91"/>
      <c r="K63" s="165"/>
      <c r="L63" s="166"/>
    </row>
    <row r="64" spans="1:12" s="167" customFormat="1" ht="25.05" customHeight="1" x14ac:dyDescent="0.35">
      <c r="A64" s="161">
        <v>11</v>
      </c>
      <c r="B64" s="162">
        <v>112</v>
      </c>
      <c r="C64" s="92" t="s">
        <v>239</v>
      </c>
      <c r="D64" s="92" t="s">
        <v>240</v>
      </c>
      <c r="E64" s="92" t="s">
        <v>241</v>
      </c>
      <c r="F64" s="92" t="s">
        <v>242</v>
      </c>
      <c r="G64" s="92" t="s">
        <v>78</v>
      </c>
      <c r="H64" s="92" t="s">
        <v>73</v>
      </c>
      <c r="I64" s="93"/>
      <c r="J64" s="94"/>
      <c r="K64" s="168"/>
      <c r="L64" s="169"/>
    </row>
    <row r="65" spans="1:12" s="167" customFormat="1" ht="24.6" customHeight="1" x14ac:dyDescent="0.35">
      <c r="A65" s="161">
        <v>11</v>
      </c>
      <c r="B65" s="162">
        <v>113</v>
      </c>
      <c r="C65" s="92" t="s">
        <v>243</v>
      </c>
      <c r="D65" s="92" t="s">
        <v>244</v>
      </c>
      <c r="E65" s="92" t="s">
        <v>245</v>
      </c>
      <c r="F65" s="92" t="s">
        <v>246</v>
      </c>
      <c r="G65" s="92" t="s">
        <v>78</v>
      </c>
      <c r="H65" s="92" t="s">
        <v>73</v>
      </c>
      <c r="I65" s="93"/>
      <c r="J65" s="94"/>
      <c r="K65" s="168"/>
      <c r="L65" s="169"/>
    </row>
    <row r="66" spans="1:12" s="167" customFormat="1" ht="25.05" customHeight="1" thickBot="1" x14ac:dyDescent="0.4">
      <c r="A66" s="163">
        <v>11</v>
      </c>
      <c r="B66" s="164">
        <v>114</v>
      </c>
      <c r="C66" s="95" t="s">
        <v>247</v>
      </c>
      <c r="D66" s="95" t="s">
        <v>248</v>
      </c>
      <c r="E66" s="95" t="s">
        <v>249</v>
      </c>
      <c r="F66" s="95" t="s">
        <v>250</v>
      </c>
      <c r="G66" s="95" t="s">
        <v>78</v>
      </c>
      <c r="H66" s="95" t="s">
        <v>73</v>
      </c>
      <c r="I66" s="96"/>
      <c r="J66" s="97"/>
      <c r="K66" s="170"/>
      <c r="L66" s="171"/>
    </row>
    <row r="67" spans="1:12" s="167" customFormat="1" ht="25.05" customHeight="1" x14ac:dyDescent="0.35">
      <c r="A67" s="148">
        <v>12</v>
      </c>
      <c r="B67" s="157">
        <v>121</v>
      </c>
      <c r="C67" s="150" t="s">
        <v>251</v>
      </c>
      <c r="D67" s="150" t="s">
        <v>252</v>
      </c>
      <c r="E67" s="150" t="s">
        <v>253</v>
      </c>
      <c r="F67" s="150" t="s">
        <v>254</v>
      </c>
      <c r="G67" s="150" t="s">
        <v>113</v>
      </c>
      <c r="H67" s="150" t="s">
        <v>73</v>
      </c>
      <c r="I67" s="90"/>
      <c r="J67" s="91"/>
      <c r="K67" s="165"/>
      <c r="L67" s="166"/>
    </row>
    <row r="68" spans="1:12" s="167" customFormat="1" ht="25.05" customHeight="1" x14ac:dyDescent="0.35">
      <c r="A68" s="144">
        <v>12</v>
      </c>
      <c r="B68" s="156">
        <v>122</v>
      </c>
      <c r="C68" s="92" t="s">
        <v>255</v>
      </c>
      <c r="D68" s="92" t="s">
        <v>256</v>
      </c>
      <c r="E68" s="92" t="s">
        <v>257</v>
      </c>
      <c r="F68" s="92" t="s">
        <v>258</v>
      </c>
      <c r="G68" s="92" t="s">
        <v>78</v>
      </c>
      <c r="H68" s="92" t="s">
        <v>73</v>
      </c>
      <c r="I68" s="93"/>
      <c r="J68" s="94"/>
      <c r="K68" s="168"/>
      <c r="L68" s="169"/>
    </row>
    <row r="69" spans="1:12" s="167" customFormat="1" ht="24.6" customHeight="1" x14ac:dyDescent="0.35">
      <c r="A69" s="144">
        <v>12</v>
      </c>
      <c r="B69" s="156">
        <v>123</v>
      </c>
      <c r="C69" s="92" t="s">
        <v>259</v>
      </c>
      <c r="D69" s="92" t="s">
        <v>260</v>
      </c>
      <c r="E69" s="92" t="s">
        <v>261</v>
      </c>
      <c r="F69" s="92" t="s">
        <v>262</v>
      </c>
      <c r="G69" s="92" t="s">
        <v>78</v>
      </c>
      <c r="H69" s="92" t="s">
        <v>73</v>
      </c>
      <c r="I69" s="93"/>
      <c r="J69" s="94"/>
      <c r="K69" s="168"/>
      <c r="L69" s="169"/>
    </row>
    <row r="70" spans="1:12" s="167" customFormat="1" ht="25.05" customHeight="1" thickBot="1" x14ac:dyDescent="0.4">
      <c r="A70" s="146">
        <v>12</v>
      </c>
      <c r="B70" s="158">
        <v>124</v>
      </c>
      <c r="C70" s="95" t="s">
        <v>218</v>
      </c>
      <c r="D70" s="95" t="s">
        <v>263</v>
      </c>
      <c r="E70" s="95" t="s">
        <v>264</v>
      </c>
      <c r="F70" s="95" t="s">
        <v>265</v>
      </c>
      <c r="G70" s="95" t="s">
        <v>78</v>
      </c>
      <c r="H70" s="95" t="s">
        <v>73</v>
      </c>
      <c r="I70" s="96"/>
      <c r="J70" s="97"/>
      <c r="K70" s="170"/>
      <c r="L70" s="171"/>
    </row>
    <row r="71" spans="1:12" ht="16.2" thickBot="1" x14ac:dyDescent="0.35">
      <c r="A71" s="34"/>
      <c r="B71" s="34"/>
      <c r="C71" s="35"/>
      <c r="D71" s="35"/>
      <c r="E71" s="36"/>
      <c r="F71" s="37"/>
      <c r="G71" s="38"/>
      <c r="H71" s="38"/>
      <c r="I71" s="39"/>
      <c r="J71" s="39"/>
      <c r="K71" s="40"/>
      <c r="L71" s="40"/>
    </row>
    <row r="72" spans="1:12" ht="15" thickTop="1" x14ac:dyDescent="0.3">
      <c r="A72" s="104" t="s">
        <v>38</v>
      </c>
      <c r="B72" s="105"/>
      <c r="C72" s="105"/>
      <c r="D72" s="105"/>
      <c r="E72" s="105"/>
      <c r="F72" s="41"/>
      <c r="G72" s="41"/>
      <c r="H72" s="107" t="s">
        <v>39</v>
      </c>
      <c r="I72" s="107"/>
      <c r="J72" s="105"/>
      <c r="K72" s="107"/>
      <c r="L72" s="108"/>
    </row>
    <row r="73" spans="1:12" x14ac:dyDescent="0.3">
      <c r="A73" s="42" t="s">
        <v>40</v>
      </c>
      <c r="B73" s="19"/>
      <c r="C73" s="19"/>
      <c r="D73" s="19"/>
      <c r="E73" s="43"/>
      <c r="F73" s="44"/>
      <c r="G73" s="45"/>
      <c r="H73" s="46" t="s">
        <v>41</v>
      </c>
      <c r="I73" s="47">
        <v>2</v>
      </c>
      <c r="J73" s="48"/>
      <c r="K73" s="49" t="s">
        <v>42</v>
      </c>
      <c r="L73" s="50">
        <v>0</v>
      </c>
    </row>
    <row r="74" spans="1:12" x14ac:dyDescent="0.3">
      <c r="A74" s="42" t="s">
        <v>43</v>
      </c>
      <c r="B74" s="19"/>
      <c r="C74" s="19"/>
      <c r="D74" s="19"/>
      <c r="E74" s="43"/>
      <c r="F74" s="51"/>
      <c r="G74" s="52"/>
      <c r="H74" s="53" t="s">
        <v>44</v>
      </c>
      <c r="I74" s="54">
        <v>5</v>
      </c>
      <c r="J74" s="55"/>
      <c r="K74" s="49" t="s">
        <v>45</v>
      </c>
      <c r="L74" s="50">
        <v>0</v>
      </c>
    </row>
    <row r="75" spans="1:12" x14ac:dyDescent="0.3">
      <c r="A75" s="42" t="s">
        <v>46</v>
      </c>
      <c r="B75" s="19"/>
      <c r="C75" s="19"/>
      <c r="D75" s="19"/>
      <c r="E75" s="43"/>
      <c r="F75" s="51"/>
      <c r="G75" s="52"/>
      <c r="H75" s="53" t="s">
        <v>47</v>
      </c>
      <c r="I75" s="54">
        <v>5</v>
      </c>
      <c r="J75" s="55"/>
      <c r="K75" s="49" t="s">
        <v>48</v>
      </c>
      <c r="L75" s="50">
        <v>0</v>
      </c>
    </row>
    <row r="76" spans="1:12" x14ac:dyDescent="0.3">
      <c r="A76" s="42" t="s">
        <v>49</v>
      </c>
      <c r="B76" s="19"/>
      <c r="C76" s="19"/>
      <c r="D76" s="19"/>
      <c r="E76" s="43"/>
      <c r="F76" s="51"/>
      <c r="G76" s="52"/>
      <c r="H76" s="53" t="s">
        <v>50</v>
      </c>
      <c r="I76" s="47">
        <v>5</v>
      </c>
      <c r="J76" s="56"/>
      <c r="K76" s="49" t="s">
        <v>51</v>
      </c>
      <c r="L76" s="50">
        <v>0</v>
      </c>
    </row>
    <row r="77" spans="1:12" x14ac:dyDescent="0.3">
      <c r="A77" s="42"/>
      <c r="B77" s="19"/>
      <c r="C77" s="19"/>
      <c r="D77" s="19"/>
      <c r="E77" s="43"/>
      <c r="F77" s="51"/>
      <c r="G77" s="52"/>
      <c r="H77" s="53" t="s">
        <v>52</v>
      </c>
      <c r="I77" s="47">
        <v>0</v>
      </c>
      <c r="J77" s="56"/>
      <c r="K77" s="49" t="s">
        <v>53</v>
      </c>
      <c r="L77" s="50">
        <v>0</v>
      </c>
    </row>
    <row r="78" spans="1:12" x14ac:dyDescent="0.3">
      <c r="A78" s="42"/>
      <c r="B78" s="19"/>
      <c r="C78" s="19"/>
      <c r="D78" s="19"/>
      <c r="E78" s="43"/>
      <c r="F78" s="51"/>
      <c r="G78" s="52"/>
      <c r="H78" s="53" t="s">
        <v>54</v>
      </c>
      <c r="I78" s="47">
        <v>0</v>
      </c>
      <c r="J78" s="57"/>
      <c r="K78" s="58" t="s">
        <v>55</v>
      </c>
      <c r="L78" s="59">
        <v>0</v>
      </c>
    </row>
    <row r="79" spans="1:12" x14ac:dyDescent="0.3">
      <c r="A79" s="42"/>
      <c r="B79" s="19"/>
      <c r="C79" s="19"/>
      <c r="D79" s="19"/>
      <c r="E79" s="43"/>
      <c r="F79" s="60"/>
      <c r="G79" s="61"/>
      <c r="H79" s="53" t="s">
        <v>56</v>
      </c>
      <c r="I79" s="47">
        <v>0</v>
      </c>
      <c r="J79" s="62"/>
      <c r="K79" s="58" t="s">
        <v>57</v>
      </c>
      <c r="L79" s="50">
        <v>0</v>
      </c>
    </row>
    <row r="80" spans="1:12" x14ac:dyDescent="0.3">
      <c r="A80" s="63"/>
      <c r="B80" s="51"/>
      <c r="C80" s="64"/>
      <c r="D80" s="64"/>
      <c r="E80" s="51"/>
      <c r="F80" s="65"/>
      <c r="G80" s="51"/>
      <c r="H80" s="51"/>
      <c r="I80" s="66"/>
      <c r="J80" s="66"/>
      <c r="K80" s="51"/>
      <c r="L80" s="67"/>
    </row>
    <row r="81" spans="1:12" ht="15.6" x14ac:dyDescent="0.3">
      <c r="A81" s="109" t="s">
        <v>58</v>
      </c>
      <c r="B81" s="110"/>
      <c r="C81" s="110"/>
      <c r="D81" s="110"/>
      <c r="E81" s="110"/>
      <c r="F81" s="100" t="s">
        <v>59</v>
      </c>
      <c r="G81" s="100"/>
      <c r="H81" s="100"/>
      <c r="I81" s="100"/>
      <c r="J81" s="100" t="s">
        <v>60</v>
      </c>
      <c r="K81" s="100"/>
      <c r="L81" s="101"/>
    </row>
    <row r="82" spans="1:12" x14ac:dyDescent="0.3">
      <c r="A82" s="63"/>
      <c r="B82" s="51"/>
      <c r="C82" s="51"/>
      <c r="D82" s="51"/>
      <c r="E82" s="51"/>
      <c r="F82" s="51"/>
      <c r="G82" s="44"/>
      <c r="H82" s="44"/>
      <c r="I82" s="44"/>
      <c r="J82" s="44"/>
      <c r="K82" s="44"/>
      <c r="L82" s="68"/>
    </row>
    <row r="83" spans="1:12" x14ac:dyDescent="0.3">
      <c r="A83" s="69"/>
      <c r="B83" s="64"/>
      <c r="C83" s="64"/>
      <c r="D83" s="64"/>
      <c r="E83" s="64"/>
      <c r="F83" s="70"/>
      <c r="G83" s="64"/>
      <c r="H83" s="64"/>
      <c r="I83" s="71"/>
      <c r="J83" s="71"/>
      <c r="K83" s="64"/>
      <c r="L83" s="72"/>
    </row>
    <row r="84" spans="1:12" x14ac:dyDescent="0.3">
      <c r="A84" s="69"/>
      <c r="B84" s="64"/>
      <c r="C84" s="64"/>
      <c r="D84" s="64"/>
      <c r="E84" s="64"/>
      <c r="F84" s="70"/>
      <c r="G84" s="64"/>
      <c r="H84" s="64"/>
      <c r="I84" s="71"/>
      <c r="J84" s="71"/>
      <c r="K84" s="64"/>
      <c r="L84" s="72"/>
    </row>
    <row r="85" spans="1:12" x14ac:dyDescent="0.3">
      <c r="A85" s="69"/>
      <c r="B85" s="64"/>
      <c r="C85" s="64"/>
      <c r="D85" s="64"/>
      <c r="E85" s="64"/>
      <c r="F85" s="70"/>
      <c r="G85" s="64"/>
      <c r="H85" s="64"/>
      <c r="I85" s="71"/>
      <c r="J85" s="71"/>
      <c r="K85" s="64"/>
      <c r="L85" s="72"/>
    </row>
    <row r="86" spans="1:12" x14ac:dyDescent="0.3">
      <c r="A86" s="69"/>
      <c r="B86" s="64"/>
      <c r="C86" s="64"/>
      <c r="D86" s="64"/>
      <c r="E86" s="64"/>
      <c r="F86" s="70"/>
      <c r="G86" s="64"/>
      <c r="H86" s="64"/>
      <c r="I86" s="71"/>
      <c r="J86" s="71"/>
      <c r="K86" s="64"/>
      <c r="L86" s="72"/>
    </row>
    <row r="87" spans="1:12" ht="16.2" thickBot="1" x14ac:dyDescent="0.35">
      <c r="A87" s="106" t="s">
        <v>21</v>
      </c>
      <c r="B87" s="102"/>
      <c r="C87" s="102"/>
      <c r="D87" s="102"/>
      <c r="E87" s="102"/>
      <c r="F87" s="102" t="s">
        <v>17</v>
      </c>
      <c r="G87" s="102"/>
      <c r="H87" s="102"/>
      <c r="I87" s="102"/>
      <c r="J87" s="102" t="s">
        <v>25</v>
      </c>
      <c r="K87" s="102"/>
      <c r="L87" s="103"/>
    </row>
    <row r="88" spans="1:12" ht="15" thickTop="1" x14ac:dyDescent="0.3">
      <c r="A88" s="73"/>
      <c r="B88" s="73"/>
      <c r="C88" s="74"/>
      <c r="D88" s="74"/>
      <c r="E88" s="73"/>
      <c r="F88" s="75"/>
      <c r="G88" s="73"/>
      <c r="H88" s="73"/>
      <c r="I88" s="76"/>
      <c r="J88" s="76"/>
      <c r="K88" s="73"/>
      <c r="L88" s="73"/>
    </row>
    <row r="89" spans="1:12" ht="18" x14ac:dyDescent="0.3">
      <c r="A89" s="77"/>
      <c r="B89" s="77"/>
      <c r="C89" s="78"/>
      <c r="D89" s="78"/>
      <c r="E89" s="77"/>
      <c r="F89" s="79"/>
      <c r="G89" s="77"/>
      <c r="H89" s="77"/>
      <c r="I89" s="80"/>
      <c r="J89" s="80"/>
      <c r="K89" s="77"/>
      <c r="L89" s="77"/>
    </row>
    <row r="90" spans="1:12" ht="21" x14ac:dyDescent="0.3">
      <c r="A90" s="81"/>
      <c r="B90" s="81"/>
      <c r="C90" s="81"/>
      <c r="D90" s="64"/>
      <c r="E90" s="99"/>
      <c r="F90" s="99"/>
      <c r="G90" s="99"/>
      <c r="H90" s="99"/>
      <c r="I90" s="23"/>
      <c r="J90" s="23"/>
      <c r="K90" s="23"/>
      <c r="L90" s="23"/>
    </row>
    <row r="91" spans="1:12" ht="18" x14ac:dyDescent="0.3">
      <c r="A91" s="23"/>
      <c r="B91" s="23"/>
      <c r="C91" s="23"/>
      <c r="D91" s="23"/>
      <c r="E91" s="77"/>
      <c r="F91" s="23"/>
      <c r="G91" s="23"/>
      <c r="H91" s="23"/>
      <c r="I91" s="23"/>
      <c r="J91" s="23"/>
      <c r="K91" s="23"/>
      <c r="L91" s="23"/>
    </row>
  </sheetData>
  <autoFilter ref="A21:H22">
    <sortState ref="A24:H74">
      <sortCondition ref="A21:A22"/>
    </sortState>
  </autoFilter>
  <mergeCells count="28">
    <mergeCell ref="K21:K22"/>
    <mergeCell ref="A21:A22"/>
    <mergeCell ref="A6:L6"/>
    <mergeCell ref="A11:L11"/>
    <mergeCell ref="I15:L15"/>
    <mergeCell ref="A8:L8"/>
    <mergeCell ref="A9:L9"/>
    <mergeCell ref="A10:L10"/>
    <mergeCell ref="A7:L7"/>
    <mergeCell ref="A14:E14"/>
    <mergeCell ref="A15:H15"/>
    <mergeCell ref="A12:L12"/>
    <mergeCell ref="A13:E13"/>
    <mergeCell ref="L21:L22"/>
    <mergeCell ref="A1:L1"/>
    <mergeCell ref="A2:L2"/>
    <mergeCell ref="A3:L3"/>
    <mergeCell ref="A4:L4"/>
    <mergeCell ref="A5:L5"/>
    <mergeCell ref="E90:H90"/>
    <mergeCell ref="J81:L81"/>
    <mergeCell ref="J87:L87"/>
    <mergeCell ref="A72:E72"/>
    <mergeCell ref="A87:E87"/>
    <mergeCell ref="H72:L72"/>
    <mergeCell ref="F87:I87"/>
    <mergeCell ref="A81:E81"/>
    <mergeCell ref="F81:I81"/>
  </mergeCells>
  <pageMargins left="0.7" right="0.7" top="0.75" bottom="0.75" header="0.3" footer="0.3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Dush4@outlook.com</dc:creator>
  <cp:lastModifiedBy>Ольга</cp:lastModifiedBy>
  <cp:lastPrinted>2025-07-13T10:02:39Z</cp:lastPrinted>
  <dcterms:created xsi:type="dcterms:W3CDTF">2024-07-01T14:26:29Z</dcterms:created>
  <dcterms:modified xsi:type="dcterms:W3CDTF">2025-07-13T10:03:11Z</dcterms:modified>
</cp:coreProperties>
</file>