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ndr\OneDrive\Рабочий стол\Проведение соревнований\ЧР Ритм-трек Казань\ПРОТОКОЛЫ Памп\"/>
    </mc:Choice>
  </mc:AlternateContent>
  <xr:revisionPtr revIDLastSave="0" documentId="13_ncr:1_{2B01FEFE-A375-463B-8743-9BFF0CB0F29C}" xr6:coauthVersionLast="47" xr6:coauthVersionMax="47" xr10:uidLastSave="{00000000-0000-0000-0000-000000000000}"/>
  <bookViews>
    <workbookView xWindow="768" yWindow="768" windowWidth="10776" windowHeight="10908" tabRatio="673" activeTab="1" xr2:uid="{00000000-000D-0000-FFFF-FFFF00000000}"/>
  </bookViews>
  <sheets>
    <sheet name="Женщины (Итог)" sheetId="3" r:id="rId1"/>
    <sheet name="Мужчины (Итог)" sheetId="1" r:id="rId2"/>
  </sheets>
  <definedNames>
    <definedName name="Print_Area" localSheetId="0">'Женщины (Итог)'!$A$1:$L$51</definedName>
    <definedName name="Print_Area" localSheetId="1">'Мужчины (Итог)'!$A$1:$L$49</definedName>
    <definedName name="_xlnm.Print_Area" localSheetId="0">'Женщины (Итог)'!$A$1:$L$62</definedName>
    <definedName name="_xlnm.Print_Area" localSheetId="1">'Мужчины (Итог)'!$A$1:$L$63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3" l="1"/>
  <c r="G44" i="3"/>
  <c r="G44" i="1"/>
  <c r="A44" i="1"/>
</calcChain>
</file>

<file path=xl/sharedStrings.xml><?xml version="1.0" encoding="utf-8"?>
<sst xmlns="http://schemas.openxmlformats.org/spreadsheetml/2006/main" count="165" uniqueCount="80">
  <si>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</si>
  <si>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</si>
  <si>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</si>
  <si>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МУЖЧИНЫ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</si>
  <si>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</si>
  <si>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</si>
  <si>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</si>
  <si>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</si>
  <si>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</si>
  <si>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ВЫСОТА СТАРТОВОЙ ГОРЫ (HD)(м):</t>
  </si>
  <si>
    <t>ГЛАВНЫЙ СЕКРЕТАРЬ:</t>
  </si>
  <si>
    <t>КОНТРОЛЬНОЕ ВРЕМЯ (МИН):</t>
  </si>
  <si>
    <t>МЕСТО</t>
  </si>
  <si>
    <t>НОМЕР</t>
  </si>
  <si>
    <t>UCI ID</t>
  </si>
  <si>
    <t>ФАМИЛИЯ ИМЯ</t>
  </si>
  <si>
    <t>ДАТА РОЖД.</t>
  </si>
  <si>
    <t>Разряд</t>
  </si>
  <si>
    <t>ТЕРРИТОРИАЛЬНАЯ ПРИНАДЛЕЖНОСТЬ</t>
  </si>
  <si>
    <t>ВЫПОЛНЕНИЕ НТУ ЕВСК</t>
  </si>
  <si>
    <t>ПРИМЕЧАНИЕ</t>
  </si>
  <si>
    <t>МС</t>
  </si>
  <si>
    <t>Бескровный Илья</t>
  </si>
  <si>
    <t>19.03.2000</t>
  </si>
  <si>
    <t>Санкт-Петербург</t>
  </si>
  <si>
    <t>КМС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</si>
  <si>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</si>
  <si>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</si>
  <si>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</si>
  <si>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</si>
  <si>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</si>
  <si>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</si>
  <si>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</si>
  <si>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МСМК</t>
  </si>
  <si>
    <t>Осадки:</t>
  </si>
  <si>
    <t xml:space="preserve">Стартовало </t>
  </si>
  <si>
    <t>Ветер: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</si>
  <si>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</si>
  <si>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</si>
  <si>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</si>
  <si>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</si>
  <si>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ГЛАВНЫЙ СЕКРЕТАРЬ</t>
  </si>
  <si>
    <t>ГЛАВНЫЙ СУДЬЯ</t>
  </si>
  <si>
    <t>1 СР</t>
  </si>
  <si>
    <t>2 СР</t>
  </si>
  <si>
    <t>3 СР</t>
  </si>
  <si>
    <t>ИТОГОВЫЙ ПРОТОКОЛ</t>
  </si>
  <si>
    <t>03.07.2001</t>
  </si>
  <si>
    <t>Васькова Виктория</t>
  </si>
  <si>
    <t>ЖЕНЩИНЫ</t>
  </si>
  <si>
    <t>Москва</t>
  </si>
  <si>
    <t>АНДРИЯНОВ А.С. (ВК, г. МОСКВА)</t>
  </si>
  <si>
    <t>МЕСТО ПРОВЕДЕНИЯ: г. Казань</t>
  </si>
  <si>
    <t>Министерство спорта Республики Татарстан</t>
  </si>
  <si>
    <t>ЧЕМПИОНАТ РОССИИ</t>
  </si>
  <si>
    <t>ВМХ - гонка ритм - трек</t>
  </si>
  <si>
    <t>ДЫШАКОВ А.С. (ВК, г. МОСКВА)</t>
  </si>
  <si>
    <t>Конюхова Александра</t>
  </si>
  <si>
    <t>Кострова Диана</t>
  </si>
  <si>
    <t>Теребова Анастасия</t>
  </si>
  <si>
    <t>Иванова Анастасия</t>
  </si>
  <si>
    <t>Рябчикова Ксения</t>
  </si>
  <si>
    <t>Чащин Никита</t>
  </si>
  <si>
    <t>Сорока Роман</t>
  </si>
  <si>
    <t>Малюшкин Олег</t>
  </si>
  <si>
    <t>Сафронов Артем</t>
  </si>
  <si>
    <t>Тельнов Данила</t>
  </si>
  <si>
    <t>Брянск/Москва</t>
  </si>
  <si>
    <t>№ ЕКП: 2008160019019331</t>
  </si>
  <si>
    <t>№ ВРВС: 0080761811Л</t>
  </si>
  <si>
    <t>Урам Парк</t>
  </si>
  <si>
    <t>НФ</t>
  </si>
  <si>
    <t>1/2 Финала</t>
  </si>
  <si>
    <t>Финал</t>
  </si>
  <si>
    <t>КВАЛИФИКАЦИЯ</t>
  </si>
  <si>
    <t>1/2 ФИНАЛА</t>
  </si>
  <si>
    <t>ДАТА ПРОВЕДЕНИЯ: 28 июня - 01 июля 2024 года</t>
  </si>
  <si>
    <t>Пензенская область</t>
  </si>
  <si>
    <t>Брянская область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</si>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</sst>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9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96">
    <xf numFmtId="0" fontId="0" fillId="0" borderId="0" xfId="0"/>
    <xf numFmtId="0" fontId="4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9" fillId="0" borderId="3" xfId="1" applyFont="1" applyBorder="1" applyAlignment="1">
      <alignment horizontal="right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horizontal="right" vertical="center"/>
    </xf>
    <xf numFmtId="49" fontId="7" fillId="0" borderId="4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0" fillId="0" borderId="3" xfId="0" applyBorder="1"/>
    <xf numFmtId="0" fontId="1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10" fillId="0" borderId="3" xfId="2" applyFont="1" applyBorder="1" applyAlignment="1">
      <alignment horizontal="right" vertical="center"/>
    </xf>
    <xf numFmtId="0" fontId="9" fillId="0" borderId="3" xfId="1" applyFont="1" applyBorder="1" applyAlignment="1">
      <alignment vertical="center"/>
    </xf>
    <xf numFmtId="0" fontId="16" fillId="4" borderId="5" xfId="0" applyFont="1" applyFill="1" applyBorder="1" applyAlignment="1">
      <alignment horizontal="center"/>
    </xf>
    <xf numFmtId="0" fontId="15" fillId="4" borderId="5" xfId="0" applyNumberFormat="1" applyFont="1" applyFill="1" applyBorder="1" applyAlignment="1">
      <alignment horizontal="center" vertical="center"/>
    </xf>
    <xf numFmtId="0" fontId="16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center" vertical="center"/>
    </xf>
    <xf numFmtId="164" fontId="15" fillId="4" borderId="5" xfId="2" applyNumberFormat="1" applyFont="1" applyFill="1" applyBorder="1" applyAlignment="1">
      <alignment horizontal="center" vertical="center"/>
    </xf>
    <xf numFmtId="49" fontId="15" fillId="4" borderId="5" xfId="2" applyNumberFormat="1" applyFont="1" applyFill="1" applyBorder="1" applyAlignment="1">
      <alignment horizontal="center" vertical="center"/>
    </xf>
    <xf numFmtId="0" fontId="15" fillId="4" borderId="5" xfId="2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0" fillId="0" borderId="2" xfId="0" applyBorder="1"/>
    <xf numFmtId="0" fontId="15" fillId="4" borderId="5" xfId="0" applyFont="1" applyFill="1" applyBorder="1" applyAlignment="1">
      <alignment horizontal="center" vertical="center"/>
    </xf>
    <xf numFmtId="14" fontId="16" fillId="4" borderId="5" xfId="0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7" fillId="0" borderId="2" xfId="1" applyFont="1" applyBorder="1" applyAlignment="1">
      <alignment horizontal="left" vertical="center"/>
    </xf>
    <xf numFmtId="0" fontId="0" fillId="0" borderId="4" xfId="0" applyBorder="1"/>
    <xf numFmtId="0" fontId="0" fillId="0" borderId="10" xfId="0" applyBorder="1"/>
    <xf numFmtId="0" fontId="0" fillId="2" borderId="4" xfId="0" applyFill="1" applyBorder="1"/>
    <xf numFmtId="0" fontId="0" fillId="2" borderId="3" xfId="0" applyFill="1" applyBorder="1"/>
    <xf numFmtId="0" fontId="0" fillId="2" borderId="10" xfId="0" applyFill="1" applyBorder="1"/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164" fontId="15" fillId="4" borderId="0" xfId="0" applyNumberFormat="1" applyFont="1" applyFill="1" applyBorder="1"/>
    <xf numFmtId="164" fontId="15" fillId="4" borderId="0" xfId="2" applyNumberFormat="1" applyFont="1" applyFill="1" applyBorder="1" applyAlignment="1">
      <alignment horizontal="center" vertical="center"/>
    </xf>
    <xf numFmtId="49" fontId="15" fillId="4" borderId="0" xfId="2" applyNumberFormat="1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7" fillId="0" borderId="11" xfId="1" applyFont="1" applyBorder="1" applyAlignment="1">
      <alignment horizontal="left" vertical="center"/>
    </xf>
    <xf numFmtId="0" fontId="8" fillId="0" borderId="11" xfId="1" applyFont="1" applyBorder="1" applyAlignment="1">
      <alignment vertical="center"/>
    </xf>
    <xf numFmtId="0" fontId="0" fillId="0" borderId="11" xfId="0" applyBorder="1"/>
    <xf numFmtId="0" fontId="6" fillId="0" borderId="13" xfId="2" applyFont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" fillId="0" borderId="15" xfId="0" applyFont="1" applyBorder="1" applyAlignment="1">
      <alignment horizontal="right"/>
    </xf>
    <xf numFmtId="0" fontId="7" fillId="0" borderId="4" xfId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0" fontId="7" fillId="0" borderId="4" xfId="2" applyFont="1" applyBorder="1" applyAlignment="1">
      <alignment vertical="center"/>
    </xf>
    <xf numFmtId="49" fontId="7" fillId="0" borderId="10" xfId="1" applyNumberFormat="1" applyFont="1" applyBorder="1" applyAlignment="1">
      <alignment horizontal="left" vertical="center"/>
    </xf>
    <xf numFmtId="0" fontId="11" fillId="0" borderId="9" xfId="1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0" xfId="0" applyBorder="1"/>
    <xf numFmtId="49" fontId="7" fillId="0" borderId="17" xfId="1" applyNumberFormat="1" applyFont="1" applyBorder="1" applyAlignment="1">
      <alignment horizontal="left" vertical="center"/>
    </xf>
    <xf numFmtId="0" fontId="11" fillId="0" borderId="7" xfId="1" applyFont="1" applyBorder="1" applyAlignment="1">
      <alignment vertical="center"/>
    </xf>
    <xf numFmtId="1" fontId="0" fillId="0" borderId="0" xfId="0" applyNumberFormat="1" applyBorder="1"/>
    <xf numFmtId="0" fontId="0" fillId="0" borderId="0" xfId="0" applyFill="1" applyBorder="1"/>
    <xf numFmtId="164" fontId="15" fillId="4" borderId="5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7" fillId="0" borderId="10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3" fillId="3" borderId="6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6" xfId="3" applyFont="1" applyFill="1" applyBorder="1" applyAlignment="1">
      <alignment horizontal="center" vertical="center" wrapText="1"/>
    </xf>
    <xf numFmtId="0" fontId="13" fillId="3" borderId="8" xfId="3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46" fontId="13" fillId="3" borderId="6" xfId="3" applyNumberFormat="1" applyFont="1" applyFill="1" applyBorder="1" applyAlignment="1">
      <alignment horizontal="center" vertical="center" wrapText="1"/>
    </xf>
    <xf numFmtId="46" fontId="13" fillId="3" borderId="8" xfId="3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5 2" xfId="2" xr:uid="{00000000-0005-0000-0000-000002000000}"/>
    <cellStyle name="Обычный_Стартовый протокол Смирнов_20101106_Results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3230880" cy="1068467"/>
    <xdr:pic>
      <xdr:nvPicPr>
        <xdr:cNvPr id="8" name="Рисунок 7">
          <a:extLst>
            <a:ext uri="{FF2B5EF4-FFF2-40B4-BE49-F238E27FC236}">
              <a16:creationId xmlns:a16="http://schemas.microsoft.com/office/drawing/2014/main" id="{649EFEB5-7AF5-4E49-B7A5-CCC2FA4FD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7150"/>
          <a:ext cx="3230880" cy="10684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68581</xdr:colOff>
      <xdr:row>0</xdr:row>
      <xdr:rowOff>99060</xdr:rowOff>
    </xdr:from>
    <xdr:ext cx="3230880" cy="1068467"/>
    <xdr:pic>
      <xdr:nvPicPr>
        <xdr:cNvPr id="7" name="Рисунок 6">
          <a:extLst>
            <a:ext uri="{FF2B5EF4-FFF2-40B4-BE49-F238E27FC236}">
              <a16:creationId xmlns:a16="http://schemas.microsoft.com/office/drawing/2014/main" id="{1927DFB7-C742-43ED-BAE3-332377FB0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1" y="99060"/>
          <a:ext cx="3230880" cy="10684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91808-2D8A-4DE0-93B0-997CA4BA71A8}">
  <sheetPr>
    <pageSetUpPr fitToPage="1"/>
  </sheetPr>
  <dimension ref="A1:L44"/>
  <sheetViews>
    <sheetView view="pageBreakPreview" zoomScale="40" zoomScaleNormal="100" zoomScaleSheetLayoutView="40" workbookViewId="0">
      <selection activeCell="K49" sqref="K49"/>
    </sheetView>
  </sheetViews>
  <sheetFormatPr defaultRowHeight="14.4" x14ac:dyDescent="0.3"/>
  <cols>
    <col min="1" max="1" width="6.88671875" customWidth="1"/>
    <col min="2" max="2" width="7" customWidth="1"/>
    <col min="3" max="3" width="16" customWidth="1"/>
    <col min="4" max="4" width="22.77734375" customWidth="1"/>
    <col min="5" max="6" width="11.33203125" customWidth="1"/>
    <col min="7" max="7" width="22.77734375" customWidth="1"/>
    <col min="8" max="8" width="13.33203125" customWidth="1"/>
    <col min="9" max="12" width="12.77734375" customWidth="1"/>
  </cols>
  <sheetData>
    <row r="1" spans="1:12" ht="15" customHeight="1" x14ac:dyDescent="0.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5" customHeight="1" x14ac:dyDescent="0.3">
      <c r="A2" s="93" t="s">
        <v>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5" customHeight="1" x14ac:dyDescent="0.3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5" customHeight="1" x14ac:dyDescent="0.3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ht="15" customHeight="1" x14ac:dyDescent="0.3">
      <c r="A6" s="95" t="s">
        <v>54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15" customHeight="1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15" customHeight="1" x14ac:dyDescent="0.3">
      <c r="A8" s="94" t="s">
        <v>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2" ht="15" customHeight="1" x14ac:dyDescent="0.3">
      <c r="A9" s="95" t="s">
        <v>46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15" customHeight="1" x14ac:dyDescent="0.3">
      <c r="A10" s="78" t="s">
        <v>55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ht="15" customHeight="1" x14ac:dyDescent="0.3">
      <c r="A11" s="78" t="s">
        <v>49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ht="1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49" t="s">
        <v>52</v>
      </c>
      <c r="B13" s="50"/>
      <c r="C13" s="50"/>
      <c r="D13" s="50"/>
      <c r="E13" s="51"/>
      <c r="F13" s="51"/>
      <c r="G13" s="52"/>
      <c r="H13" s="52"/>
      <c r="I13" s="52"/>
      <c r="J13" s="53"/>
      <c r="K13" s="53"/>
      <c r="L13" s="54" t="s">
        <v>69</v>
      </c>
    </row>
    <row r="14" spans="1:12" x14ac:dyDescent="0.3">
      <c r="A14" s="55" t="s">
        <v>76</v>
      </c>
      <c r="B14" s="2"/>
      <c r="C14" s="2"/>
      <c r="D14" s="2"/>
      <c r="E14" s="15"/>
      <c r="F14" s="56"/>
      <c r="G14" s="57"/>
      <c r="H14" s="57"/>
      <c r="I14" s="57"/>
      <c r="J14" s="16"/>
      <c r="K14" s="16"/>
      <c r="L14" s="58" t="s">
        <v>68</v>
      </c>
    </row>
    <row r="15" spans="1:12" x14ac:dyDescent="0.3">
      <c r="A15" s="82" t="s">
        <v>4</v>
      </c>
      <c r="B15" s="83"/>
      <c r="C15" s="83"/>
      <c r="D15" s="83"/>
      <c r="E15" s="83"/>
      <c r="F15" s="84"/>
      <c r="G15" s="79" t="s">
        <v>5</v>
      </c>
      <c r="H15" s="80"/>
      <c r="I15" s="80"/>
      <c r="J15" s="80"/>
      <c r="K15" s="80"/>
      <c r="L15" s="81"/>
    </row>
    <row r="16" spans="1:12" x14ac:dyDescent="0.3">
      <c r="A16" s="59" t="s">
        <v>6</v>
      </c>
      <c r="B16" s="3"/>
      <c r="C16" s="3"/>
      <c r="D16" s="4"/>
      <c r="E16" s="5"/>
      <c r="F16" s="5"/>
      <c r="G16" s="6" t="s">
        <v>7</v>
      </c>
      <c r="H16" s="7"/>
      <c r="I16" s="7"/>
      <c r="J16" s="7"/>
      <c r="K16" s="7"/>
      <c r="L16" s="73" t="s">
        <v>70</v>
      </c>
    </row>
    <row r="17" spans="1:12" x14ac:dyDescent="0.3">
      <c r="A17" s="59" t="s">
        <v>8</v>
      </c>
      <c r="B17" s="3"/>
      <c r="C17" s="3"/>
      <c r="D17" s="8"/>
      <c r="E17" s="14"/>
      <c r="F17" s="17" t="s">
        <v>56</v>
      </c>
      <c r="G17" s="9" t="s">
        <v>9</v>
      </c>
      <c r="H17" s="10"/>
      <c r="I17" s="10"/>
      <c r="J17" s="11"/>
      <c r="K17" s="11"/>
      <c r="L17" s="60"/>
    </row>
    <row r="18" spans="1:12" x14ac:dyDescent="0.3">
      <c r="A18" s="61" t="s">
        <v>10</v>
      </c>
      <c r="B18" s="3"/>
      <c r="C18" s="3"/>
      <c r="D18" s="8"/>
      <c r="E18" s="14"/>
      <c r="F18" s="17" t="s">
        <v>51</v>
      </c>
      <c r="G18" s="9" t="s">
        <v>11</v>
      </c>
      <c r="H18" s="10"/>
      <c r="I18" s="10"/>
      <c r="J18" s="11"/>
      <c r="K18" s="11"/>
      <c r="L18" s="60"/>
    </row>
    <row r="19" spans="1:12" x14ac:dyDescent="0.3">
      <c r="A19" s="59"/>
      <c r="B19" s="12"/>
      <c r="C19" s="12"/>
      <c r="D19" s="18"/>
      <c r="E19" s="17"/>
      <c r="F19" s="17"/>
      <c r="G19" s="18"/>
      <c r="H19" s="33"/>
      <c r="I19" s="33"/>
      <c r="J19" s="34"/>
      <c r="K19" s="34"/>
      <c r="L19" s="67"/>
    </row>
    <row r="20" spans="1:12" ht="15" thickBot="1" x14ac:dyDescent="0.35">
      <c r="A20" s="63"/>
      <c r="B20" s="29"/>
      <c r="C20" s="29"/>
      <c r="D20" s="13"/>
      <c r="E20" s="13"/>
      <c r="F20" s="13"/>
      <c r="G20" s="13"/>
      <c r="H20" s="13"/>
      <c r="I20" s="13"/>
      <c r="J20" s="13"/>
      <c r="K20" s="13"/>
      <c r="L20" s="68"/>
    </row>
    <row r="21" spans="1:12" ht="24.6" customHeight="1" thickTop="1" x14ac:dyDescent="0.3">
      <c r="A21" s="85" t="s">
        <v>12</v>
      </c>
      <c r="B21" s="87" t="s">
        <v>13</v>
      </c>
      <c r="C21" s="87" t="s">
        <v>14</v>
      </c>
      <c r="D21" s="87" t="s">
        <v>15</v>
      </c>
      <c r="E21" s="87" t="s">
        <v>16</v>
      </c>
      <c r="F21" s="87" t="s">
        <v>17</v>
      </c>
      <c r="G21" s="87" t="s">
        <v>18</v>
      </c>
      <c r="H21" s="89" t="s">
        <v>74</v>
      </c>
      <c r="I21" s="89" t="s">
        <v>75</v>
      </c>
      <c r="J21" s="91" t="s">
        <v>79</v>
      </c>
      <c r="K21" s="76" t="s">
        <v>19</v>
      </c>
      <c r="L21" s="76" t="s">
        <v>20</v>
      </c>
    </row>
    <row r="22" spans="1:12" ht="15" thickBot="1" x14ac:dyDescent="0.35">
      <c r="A22" s="86"/>
      <c r="B22" s="88"/>
      <c r="C22" s="88"/>
      <c r="D22" s="88"/>
      <c r="E22" s="88"/>
      <c r="F22" s="88"/>
      <c r="G22" s="88"/>
      <c r="H22" s="90"/>
      <c r="I22" s="90"/>
      <c r="J22" s="92"/>
      <c r="K22" s="77"/>
      <c r="L22" s="77"/>
    </row>
    <row r="23" spans="1:12" ht="15" thickTop="1" x14ac:dyDescent="0.3">
      <c r="A23" s="27">
        <v>1</v>
      </c>
      <c r="B23" s="31">
        <v>7</v>
      </c>
      <c r="C23" s="19">
        <v>10036032450</v>
      </c>
      <c r="D23" s="22" t="s">
        <v>48</v>
      </c>
      <c r="E23" s="32" t="s">
        <v>47</v>
      </c>
      <c r="F23" s="23" t="s">
        <v>21</v>
      </c>
      <c r="G23" s="23" t="s">
        <v>24</v>
      </c>
      <c r="H23" s="71">
        <v>4.8143518518518517E-4</v>
      </c>
      <c r="I23" s="71">
        <v>4.741319444444445E-4</v>
      </c>
      <c r="J23" s="24">
        <v>4.7059027777777778E-4</v>
      </c>
      <c r="K23" s="25"/>
      <c r="L23" s="26" t="s">
        <v>73</v>
      </c>
    </row>
    <row r="24" spans="1:12" x14ac:dyDescent="0.3">
      <c r="A24" s="27">
        <v>2</v>
      </c>
      <c r="B24" s="31">
        <v>3</v>
      </c>
      <c r="C24" s="19">
        <v>10034919879</v>
      </c>
      <c r="D24" s="22" t="s">
        <v>61</v>
      </c>
      <c r="E24" s="32">
        <v>36579</v>
      </c>
      <c r="F24" s="23" t="s">
        <v>21</v>
      </c>
      <c r="G24" s="23" t="s">
        <v>50</v>
      </c>
      <c r="H24" s="71">
        <v>4.8004629629629629E-4</v>
      </c>
      <c r="I24" s="71">
        <v>4.9368055555555558E-4</v>
      </c>
      <c r="J24" s="24">
        <v>4.8267361111111113E-4</v>
      </c>
      <c r="K24" s="25"/>
      <c r="L24" s="26" t="s">
        <v>73</v>
      </c>
    </row>
    <row r="25" spans="1:12" x14ac:dyDescent="0.3">
      <c r="A25" s="27">
        <v>3</v>
      </c>
      <c r="B25" s="31">
        <v>4</v>
      </c>
      <c r="C25" s="19">
        <v>10036089741</v>
      </c>
      <c r="D25" s="22" t="s">
        <v>60</v>
      </c>
      <c r="E25" s="32">
        <v>37717</v>
      </c>
      <c r="F25" s="23" t="s">
        <v>21</v>
      </c>
      <c r="G25" s="23" t="s">
        <v>78</v>
      </c>
      <c r="H25" s="71">
        <v>5.3783564814814818E-4</v>
      </c>
      <c r="I25" s="71">
        <v>5.2695601851851851E-4</v>
      </c>
      <c r="J25" s="24">
        <v>5.4030092592592595E-4</v>
      </c>
      <c r="K25" s="25"/>
      <c r="L25" s="26" t="s">
        <v>73</v>
      </c>
    </row>
    <row r="26" spans="1:12" x14ac:dyDescent="0.3">
      <c r="A26" s="27">
        <v>4</v>
      </c>
      <c r="B26" s="31">
        <v>8</v>
      </c>
      <c r="C26" s="19">
        <v>10096489722</v>
      </c>
      <c r="D26" s="22" t="s">
        <v>59</v>
      </c>
      <c r="E26" s="32">
        <v>36777</v>
      </c>
      <c r="F26" s="23" t="s">
        <v>21</v>
      </c>
      <c r="G26" s="23" t="s">
        <v>24</v>
      </c>
      <c r="H26" s="71">
        <v>5.7733796296296298E-4</v>
      </c>
      <c r="I26" s="71">
        <v>5.7609953703703697E-4</v>
      </c>
      <c r="J26" s="24">
        <v>5.7609953703703697E-4</v>
      </c>
      <c r="K26" s="25"/>
      <c r="L26" s="26" t="s">
        <v>72</v>
      </c>
    </row>
    <row r="27" spans="1:12" x14ac:dyDescent="0.3">
      <c r="A27" s="27">
        <v>5</v>
      </c>
      <c r="B27" s="31">
        <v>10</v>
      </c>
      <c r="C27" s="19">
        <v>10140144873</v>
      </c>
      <c r="D27" s="22" t="s">
        <v>58</v>
      </c>
      <c r="E27" s="32">
        <v>38509</v>
      </c>
      <c r="F27" s="23" t="s">
        <v>25</v>
      </c>
      <c r="G27" s="23" t="s">
        <v>24</v>
      </c>
      <c r="H27" s="71">
        <v>6.2130787037037037E-4</v>
      </c>
      <c r="I27" s="71">
        <v>6.0379629629629629E-4</v>
      </c>
      <c r="J27" s="24">
        <v>6.0379629629629629E-4</v>
      </c>
      <c r="K27" s="25"/>
      <c r="L27" s="26" t="s">
        <v>72</v>
      </c>
    </row>
    <row r="28" spans="1:12" x14ac:dyDescent="0.3">
      <c r="A28" s="27">
        <v>6</v>
      </c>
      <c r="B28" s="31">
        <v>9</v>
      </c>
      <c r="C28" s="19">
        <v>10152489741</v>
      </c>
      <c r="D28" s="22" t="s">
        <v>57</v>
      </c>
      <c r="E28" s="32">
        <v>32248</v>
      </c>
      <c r="F28" s="23" t="s">
        <v>25</v>
      </c>
      <c r="G28" s="23" t="s">
        <v>24</v>
      </c>
      <c r="H28" s="71">
        <v>6.6135416666666664E-4</v>
      </c>
      <c r="I28" s="71">
        <v>6.2714120370370376E-4</v>
      </c>
      <c r="J28" s="24">
        <v>6.2714120370370376E-4</v>
      </c>
      <c r="K28" s="25"/>
      <c r="L28" s="26" t="s">
        <v>72</v>
      </c>
    </row>
    <row r="29" spans="1:12" x14ac:dyDescent="0.3">
      <c r="A29" s="40"/>
      <c r="B29" s="41"/>
      <c r="C29" s="42"/>
      <c r="D29" s="43"/>
      <c r="E29" s="44"/>
      <c r="F29" s="44"/>
      <c r="G29" s="44"/>
      <c r="H29" s="45"/>
      <c r="I29" s="45"/>
      <c r="J29" s="46"/>
      <c r="K29" s="47"/>
      <c r="L29" s="48"/>
    </row>
    <row r="30" spans="1:12" x14ac:dyDescent="0.3">
      <c r="A30" s="37" t="s">
        <v>26</v>
      </c>
      <c r="B30" s="38"/>
      <c r="C30" s="38"/>
      <c r="D30" s="38"/>
      <c r="E30" s="38"/>
      <c r="F30" s="38"/>
      <c r="G30" s="38" t="s">
        <v>27</v>
      </c>
      <c r="H30" s="38"/>
      <c r="I30" s="38"/>
      <c r="J30" s="38"/>
      <c r="K30" s="38"/>
      <c r="L30" s="39"/>
    </row>
    <row r="31" spans="1:12" x14ac:dyDescent="0.3">
      <c r="A31" s="65" t="s">
        <v>28</v>
      </c>
      <c r="B31" s="66"/>
      <c r="C31" s="66"/>
      <c r="D31" s="66"/>
      <c r="E31" s="66"/>
      <c r="F31" s="66"/>
      <c r="G31" s="66" t="s">
        <v>29</v>
      </c>
      <c r="H31" s="69">
        <v>3</v>
      </c>
      <c r="I31" s="66"/>
      <c r="J31" s="66"/>
      <c r="K31" s="66" t="s">
        <v>30</v>
      </c>
      <c r="L31" s="64">
        <v>0</v>
      </c>
    </row>
    <row r="32" spans="1:12" x14ac:dyDescent="0.3">
      <c r="A32" s="65" t="s">
        <v>31</v>
      </c>
      <c r="B32" s="66"/>
      <c r="C32" s="66"/>
      <c r="D32" s="66"/>
      <c r="E32" s="66"/>
      <c r="F32" s="66"/>
      <c r="G32" s="66" t="s">
        <v>32</v>
      </c>
      <c r="H32" s="69">
        <v>6</v>
      </c>
      <c r="I32" s="66"/>
      <c r="J32" s="66"/>
      <c r="K32" s="66" t="s">
        <v>33</v>
      </c>
      <c r="L32" s="64">
        <v>0</v>
      </c>
    </row>
    <row r="33" spans="1:12" x14ac:dyDescent="0.3">
      <c r="A33" s="65" t="s">
        <v>34</v>
      </c>
      <c r="B33" s="66"/>
      <c r="C33" s="66"/>
      <c r="D33" s="66"/>
      <c r="E33" s="66"/>
      <c r="F33" s="66"/>
      <c r="G33" s="66" t="s">
        <v>35</v>
      </c>
      <c r="H33" s="69">
        <v>6</v>
      </c>
      <c r="I33" s="66"/>
      <c r="J33" s="66"/>
      <c r="K33" s="66" t="s">
        <v>21</v>
      </c>
      <c r="L33" s="64">
        <v>4</v>
      </c>
    </row>
    <row r="34" spans="1:12" x14ac:dyDescent="0.3">
      <c r="A34" s="65" t="s">
        <v>36</v>
      </c>
      <c r="B34" s="66"/>
      <c r="C34" s="66"/>
      <c r="D34" s="66"/>
      <c r="E34" s="66"/>
      <c r="F34" s="66"/>
      <c r="G34" s="66" t="s">
        <v>37</v>
      </c>
      <c r="H34" s="69">
        <v>6</v>
      </c>
      <c r="I34" s="66"/>
      <c r="J34" s="66"/>
      <c r="K34" s="66" t="s">
        <v>25</v>
      </c>
      <c r="L34" s="64">
        <v>2</v>
      </c>
    </row>
    <row r="35" spans="1:12" x14ac:dyDescent="0.3">
      <c r="A35" s="65"/>
      <c r="B35" s="66"/>
      <c r="C35" s="66"/>
      <c r="D35" s="66"/>
      <c r="E35" s="66"/>
      <c r="F35" s="66"/>
      <c r="G35" s="66" t="s">
        <v>38</v>
      </c>
      <c r="H35" s="69">
        <v>0</v>
      </c>
      <c r="I35" s="66"/>
      <c r="J35" s="66"/>
      <c r="K35" s="66" t="s">
        <v>43</v>
      </c>
      <c r="L35" s="64">
        <v>0</v>
      </c>
    </row>
    <row r="36" spans="1:12" x14ac:dyDescent="0.3">
      <c r="A36" s="65"/>
      <c r="B36" s="66"/>
      <c r="C36" s="66"/>
      <c r="D36" s="66"/>
      <c r="E36" s="66"/>
      <c r="F36" s="66"/>
      <c r="G36" s="66" t="s">
        <v>39</v>
      </c>
      <c r="H36" s="69">
        <v>0</v>
      </c>
      <c r="I36" s="66"/>
      <c r="J36" s="66"/>
      <c r="K36" s="66" t="s">
        <v>44</v>
      </c>
      <c r="L36" s="64">
        <v>0</v>
      </c>
    </row>
    <row r="37" spans="1:12" x14ac:dyDescent="0.3">
      <c r="A37" s="65"/>
      <c r="B37" s="66"/>
      <c r="C37" s="66"/>
      <c r="D37" s="66"/>
      <c r="E37" s="66"/>
      <c r="F37" s="66"/>
      <c r="G37" s="66" t="s">
        <v>40</v>
      </c>
      <c r="H37" s="69">
        <v>0</v>
      </c>
      <c r="I37" s="66"/>
      <c r="J37" s="66"/>
      <c r="K37" s="66" t="s">
        <v>45</v>
      </c>
      <c r="L37" s="64">
        <v>0</v>
      </c>
    </row>
    <row r="38" spans="1:12" x14ac:dyDescent="0.3">
      <c r="A38" s="37" t="s">
        <v>41</v>
      </c>
      <c r="B38" s="38"/>
      <c r="C38" s="38"/>
      <c r="D38" s="38"/>
      <c r="E38" s="38"/>
      <c r="F38" s="38"/>
      <c r="G38" s="38" t="s">
        <v>42</v>
      </c>
      <c r="H38" s="38"/>
      <c r="I38" s="38"/>
      <c r="J38" s="38"/>
      <c r="K38" s="38"/>
      <c r="L38" s="39"/>
    </row>
    <row r="44" spans="1:12" x14ac:dyDescent="0.3">
      <c r="A44" s="35" t="str">
        <f>F18</f>
        <v>АНДРИЯНОВ А.С. (ВК, г. МОСКВА)</v>
      </c>
      <c r="B44" s="14"/>
      <c r="C44" s="14"/>
      <c r="D44" s="14"/>
      <c r="E44" s="14"/>
      <c r="F44" s="14"/>
      <c r="G44" s="14" t="str">
        <f>F17</f>
        <v>ДЫШАКОВ А.С. (ВК, г. МОСКВА)</v>
      </c>
      <c r="H44" s="14"/>
      <c r="I44" s="14"/>
      <c r="J44" s="14"/>
      <c r="K44" s="14"/>
      <c r="L44" s="36"/>
    </row>
  </sheetData>
  <sortState xmlns:xlrd2="http://schemas.microsoft.com/office/spreadsheetml/2017/richdata2" ref="A23:L28">
    <sortCondition ref="I23:I28"/>
  </sortState>
  <mergeCells count="23">
    <mergeCell ref="A1:L1"/>
    <mergeCell ref="A2:L2"/>
    <mergeCell ref="A3:L3"/>
    <mergeCell ref="A5:L5"/>
    <mergeCell ref="A10:L10"/>
    <mergeCell ref="A8:L8"/>
    <mergeCell ref="A6:L6"/>
    <mergeCell ref="A9:L9"/>
    <mergeCell ref="K21:K22"/>
    <mergeCell ref="L21:L22"/>
    <mergeCell ref="A11:L11"/>
    <mergeCell ref="G15:L15"/>
    <mergeCell ref="A15:F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BreakPreview" topLeftCell="A4" zoomScale="50" zoomScaleNormal="100" zoomScaleSheetLayoutView="50" workbookViewId="0">
      <selection activeCell="J37" sqref="J37"/>
    </sheetView>
  </sheetViews>
  <sheetFormatPr defaultRowHeight="14.4" x14ac:dyDescent="0.3"/>
  <cols>
    <col min="1" max="1" width="6.88671875" customWidth="1"/>
    <col min="2" max="2" width="7" customWidth="1"/>
    <col min="3" max="3" width="16" customWidth="1"/>
    <col min="4" max="4" width="22.77734375" customWidth="1"/>
    <col min="5" max="6" width="11.33203125" customWidth="1"/>
    <col min="7" max="7" width="22.77734375" customWidth="1"/>
    <col min="8" max="8" width="14.33203125" customWidth="1"/>
    <col min="9" max="12" width="12.77734375" customWidth="1"/>
  </cols>
  <sheetData>
    <row r="1" spans="1:12" ht="15" customHeight="1" x14ac:dyDescent="0.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5" customHeight="1" x14ac:dyDescent="0.3">
      <c r="A2" s="93" t="s">
        <v>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5" customHeight="1" x14ac:dyDescent="0.3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5" customHeight="1" x14ac:dyDescent="0.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ht="15" customHeight="1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ht="15" customHeight="1" x14ac:dyDescent="0.3">
      <c r="A6" s="95" t="s">
        <v>54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15" customHeight="1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15" customHeight="1" x14ac:dyDescent="0.3">
      <c r="A8" s="94" t="s">
        <v>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2" ht="15" customHeight="1" x14ac:dyDescent="0.3">
      <c r="A9" s="95" t="s">
        <v>46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15" customHeight="1" x14ac:dyDescent="0.3">
      <c r="A10" s="78" t="s">
        <v>55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ht="15" customHeight="1" x14ac:dyDescent="0.3">
      <c r="A11" s="78" t="s">
        <v>3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2" ht="1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x14ac:dyDescent="0.3">
      <c r="A13" s="49" t="s">
        <v>52</v>
      </c>
      <c r="B13" s="50"/>
      <c r="C13" s="50"/>
      <c r="D13" s="50"/>
      <c r="E13" s="51"/>
      <c r="F13" s="51"/>
      <c r="G13" s="52"/>
      <c r="H13" s="52"/>
      <c r="I13" s="52"/>
      <c r="J13" s="53"/>
      <c r="K13" s="53"/>
      <c r="L13" s="54" t="s">
        <v>69</v>
      </c>
    </row>
    <row r="14" spans="1:12" x14ac:dyDescent="0.3">
      <c r="A14" s="55" t="s">
        <v>76</v>
      </c>
      <c r="B14" s="2"/>
      <c r="C14" s="2"/>
      <c r="D14" s="2"/>
      <c r="E14" s="15"/>
      <c r="F14" s="56"/>
      <c r="G14" s="57"/>
      <c r="H14" s="57"/>
      <c r="I14" s="57"/>
      <c r="J14" s="16"/>
      <c r="K14" s="16"/>
      <c r="L14" s="58" t="s">
        <v>68</v>
      </c>
    </row>
    <row r="15" spans="1:12" x14ac:dyDescent="0.3">
      <c r="A15" s="82" t="s">
        <v>4</v>
      </c>
      <c r="B15" s="83"/>
      <c r="C15" s="83"/>
      <c r="D15" s="83"/>
      <c r="E15" s="83"/>
      <c r="F15" s="84"/>
      <c r="G15" s="79" t="s">
        <v>5</v>
      </c>
      <c r="H15" s="80"/>
      <c r="I15" s="80"/>
      <c r="J15" s="80"/>
      <c r="K15" s="80"/>
      <c r="L15" s="81"/>
    </row>
    <row r="16" spans="1:12" x14ac:dyDescent="0.3">
      <c r="A16" s="59" t="s">
        <v>6</v>
      </c>
      <c r="B16" s="3"/>
      <c r="C16" s="3"/>
      <c r="D16" s="4"/>
      <c r="E16" s="5"/>
      <c r="F16" s="5"/>
      <c r="G16" s="6" t="s">
        <v>7</v>
      </c>
      <c r="H16" s="7"/>
      <c r="I16" s="7"/>
      <c r="J16" s="7"/>
      <c r="K16" s="7"/>
      <c r="L16" s="73" t="s">
        <v>70</v>
      </c>
    </row>
    <row r="17" spans="1:12" x14ac:dyDescent="0.3">
      <c r="A17" s="59" t="s">
        <v>8</v>
      </c>
      <c r="B17" s="3"/>
      <c r="C17" s="3"/>
      <c r="D17" s="8"/>
      <c r="E17" s="14"/>
      <c r="F17" s="17" t="s">
        <v>56</v>
      </c>
      <c r="G17" s="9" t="s">
        <v>9</v>
      </c>
      <c r="H17" s="10"/>
      <c r="I17" s="10"/>
      <c r="J17" s="11"/>
      <c r="K17" s="11"/>
      <c r="L17" s="60"/>
    </row>
    <row r="18" spans="1:12" x14ac:dyDescent="0.3">
      <c r="A18" s="61" t="s">
        <v>10</v>
      </c>
      <c r="B18" s="3"/>
      <c r="C18" s="3"/>
      <c r="D18" s="8"/>
      <c r="E18" s="14"/>
      <c r="F18" s="17" t="s">
        <v>51</v>
      </c>
      <c r="G18" s="9" t="s">
        <v>11</v>
      </c>
      <c r="H18" s="10"/>
      <c r="I18" s="10"/>
      <c r="J18" s="11"/>
      <c r="K18" s="11"/>
      <c r="L18" s="60"/>
    </row>
    <row r="19" spans="1:12" x14ac:dyDescent="0.3">
      <c r="A19" s="59"/>
      <c r="B19" s="12"/>
      <c r="C19" s="12"/>
      <c r="D19" s="18"/>
      <c r="E19" s="17"/>
      <c r="F19" s="17"/>
      <c r="G19" s="18"/>
      <c r="H19" s="18"/>
      <c r="I19" s="18"/>
      <c r="J19" s="7"/>
      <c r="K19" s="7"/>
      <c r="L19" s="62"/>
    </row>
    <row r="20" spans="1:12" ht="15" thickBot="1" x14ac:dyDescent="0.35">
      <c r="A20" s="63"/>
      <c r="B20" s="29"/>
      <c r="C20" s="29"/>
      <c r="D20" s="13"/>
      <c r="E20" s="13"/>
      <c r="F20" s="13"/>
      <c r="G20" s="13"/>
      <c r="H20" s="13"/>
      <c r="I20" s="13"/>
      <c r="J20" s="13"/>
      <c r="K20" s="13"/>
      <c r="L20" s="64"/>
    </row>
    <row r="21" spans="1:12" ht="15" thickTop="1" x14ac:dyDescent="0.3">
      <c r="A21" s="85" t="s">
        <v>12</v>
      </c>
      <c r="B21" s="87" t="s">
        <v>13</v>
      </c>
      <c r="C21" s="87" t="s">
        <v>14</v>
      </c>
      <c r="D21" s="87" t="s">
        <v>15</v>
      </c>
      <c r="E21" s="87" t="s">
        <v>16</v>
      </c>
      <c r="F21" s="87" t="s">
        <v>17</v>
      </c>
      <c r="G21" s="87" t="s">
        <v>18</v>
      </c>
      <c r="H21" s="89" t="s">
        <v>74</v>
      </c>
      <c r="I21" s="89" t="s">
        <v>75</v>
      </c>
      <c r="J21" s="91" t="s">
        <v>79</v>
      </c>
      <c r="K21" s="76" t="s">
        <v>19</v>
      </c>
      <c r="L21" s="76" t="s">
        <v>20</v>
      </c>
    </row>
    <row r="22" spans="1:12" ht="15" thickBot="1" x14ac:dyDescent="0.35">
      <c r="A22" s="86"/>
      <c r="B22" s="88"/>
      <c r="C22" s="88"/>
      <c r="D22" s="88"/>
      <c r="E22" s="88"/>
      <c r="F22" s="88"/>
      <c r="G22" s="88"/>
      <c r="H22" s="90"/>
      <c r="I22" s="90"/>
      <c r="J22" s="92"/>
      <c r="K22" s="77"/>
      <c r="L22" s="77"/>
    </row>
    <row r="23" spans="1:12" ht="15" thickTop="1" x14ac:dyDescent="0.3">
      <c r="A23" s="19">
        <v>1</v>
      </c>
      <c r="B23" s="20">
        <v>6</v>
      </c>
      <c r="C23" s="21">
        <v>10034928973</v>
      </c>
      <c r="D23" s="22" t="s">
        <v>22</v>
      </c>
      <c r="E23" s="32" t="s">
        <v>23</v>
      </c>
      <c r="F23" s="23" t="s">
        <v>21</v>
      </c>
      <c r="G23" s="23" t="s">
        <v>24</v>
      </c>
      <c r="H23" s="28">
        <v>4.4708333333333335E-4</v>
      </c>
      <c r="I23" s="28">
        <v>4.2521990740740736E-4</v>
      </c>
      <c r="J23" s="24">
        <v>4.2151620370370368E-4</v>
      </c>
      <c r="K23" s="25"/>
      <c r="L23" s="26" t="s">
        <v>73</v>
      </c>
    </row>
    <row r="24" spans="1:12" x14ac:dyDescent="0.3">
      <c r="A24" s="19">
        <v>2</v>
      </c>
      <c r="B24" s="20">
        <v>5</v>
      </c>
      <c r="C24" s="21">
        <v>10034922610</v>
      </c>
      <c r="D24" s="22" t="s">
        <v>64</v>
      </c>
      <c r="E24" s="32">
        <v>37440</v>
      </c>
      <c r="F24" s="23" t="s">
        <v>21</v>
      </c>
      <c r="G24" s="23" t="s">
        <v>67</v>
      </c>
      <c r="H24" s="28">
        <v>4.3835648148148152E-4</v>
      </c>
      <c r="I24" s="28">
        <v>4.3880787037037033E-4</v>
      </c>
      <c r="J24" s="24">
        <v>4.3092592592592591E-4</v>
      </c>
      <c r="K24" s="25"/>
      <c r="L24" s="26" t="s">
        <v>73</v>
      </c>
    </row>
    <row r="25" spans="1:12" x14ac:dyDescent="0.3">
      <c r="A25" s="19">
        <v>3</v>
      </c>
      <c r="B25" s="20">
        <v>1</v>
      </c>
      <c r="C25" s="72">
        <v>10036094185</v>
      </c>
      <c r="D25" s="22" t="s">
        <v>66</v>
      </c>
      <c r="E25" s="32">
        <v>36903</v>
      </c>
      <c r="F25" s="23" t="s">
        <v>21</v>
      </c>
      <c r="G25" s="23" t="s">
        <v>77</v>
      </c>
      <c r="H25" s="28">
        <v>4.360763888888889E-4</v>
      </c>
      <c r="I25" s="28">
        <v>4.4753472222222221E-4</v>
      </c>
      <c r="J25" s="24">
        <v>4.3247685185185186E-4</v>
      </c>
      <c r="K25" s="25"/>
      <c r="L25" s="26" t="s">
        <v>73</v>
      </c>
    </row>
    <row r="26" spans="1:12" x14ac:dyDescent="0.3">
      <c r="A26" s="19">
        <v>4</v>
      </c>
      <c r="B26" s="20">
        <v>12</v>
      </c>
      <c r="C26" s="21">
        <v>10129838019</v>
      </c>
      <c r="D26" s="22" t="s">
        <v>63</v>
      </c>
      <c r="E26" s="32">
        <v>38518</v>
      </c>
      <c r="F26" s="23" t="s">
        <v>25</v>
      </c>
      <c r="G26" s="23" t="s">
        <v>24</v>
      </c>
      <c r="H26" s="28">
        <v>5.4113425925925922E-4</v>
      </c>
      <c r="I26" s="28">
        <v>5.1400462962962956E-4</v>
      </c>
      <c r="J26" s="24">
        <v>5.1400462962962956E-4</v>
      </c>
      <c r="K26" s="25"/>
      <c r="L26" s="26" t="s">
        <v>72</v>
      </c>
    </row>
    <row r="27" spans="1:12" x14ac:dyDescent="0.3">
      <c r="A27" s="19">
        <v>5</v>
      </c>
      <c r="B27" s="20">
        <v>11</v>
      </c>
      <c r="C27" s="21">
        <v>10139700794</v>
      </c>
      <c r="D27" s="22" t="s">
        <v>62</v>
      </c>
      <c r="E27" s="32">
        <v>38349</v>
      </c>
      <c r="F27" s="23" t="s">
        <v>25</v>
      </c>
      <c r="G27" s="23" t="s">
        <v>24</v>
      </c>
      <c r="H27" s="28">
        <v>5.811574074074074E-4</v>
      </c>
      <c r="I27" s="28">
        <v>5.656134259259259E-4</v>
      </c>
      <c r="J27" s="24">
        <v>5.656134259259259E-4</v>
      </c>
      <c r="K27" s="25"/>
      <c r="L27" s="26" t="s">
        <v>72</v>
      </c>
    </row>
    <row r="28" spans="1:12" x14ac:dyDescent="0.3">
      <c r="A28" s="19">
        <v>6</v>
      </c>
      <c r="B28" s="20">
        <v>2</v>
      </c>
      <c r="C28" s="21">
        <v>10010932284</v>
      </c>
      <c r="D28" s="22" t="s">
        <v>65</v>
      </c>
      <c r="E28" s="32">
        <v>35837</v>
      </c>
      <c r="F28" s="23" t="s">
        <v>21</v>
      </c>
      <c r="G28" s="23" t="s">
        <v>50</v>
      </c>
      <c r="H28" s="28">
        <v>4.4122685185185183E-4</v>
      </c>
      <c r="I28" s="28" t="s">
        <v>71</v>
      </c>
      <c r="J28" s="24"/>
      <c r="K28" s="25"/>
      <c r="L28" s="26" t="s">
        <v>72</v>
      </c>
    </row>
    <row r="30" spans="1:12" x14ac:dyDescent="0.3">
      <c r="A30" s="37" t="s">
        <v>26</v>
      </c>
      <c r="B30" s="38"/>
      <c r="C30" s="38"/>
      <c r="D30" s="38"/>
      <c r="E30" s="38"/>
      <c r="F30" s="38"/>
      <c r="G30" s="38" t="s">
        <v>27</v>
      </c>
      <c r="H30" s="38"/>
      <c r="I30" s="38"/>
      <c r="J30" s="38"/>
      <c r="K30" s="38"/>
      <c r="L30" s="39"/>
    </row>
    <row r="31" spans="1:12" x14ac:dyDescent="0.3">
      <c r="A31" s="65" t="s">
        <v>28</v>
      </c>
      <c r="B31" s="66"/>
      <c r="C31" s="66"/>
      <c r="D31" s="66"/>
      <c r="E31" s="66"/>
      <c r="F31" s="66"/>
      <c r="G31" s="66" t="s">
        <v>29</v>
      </c>
      <c r="H31" s="66">
        <v>4</v>
      </c>
      <c r="I31" s="66"/>
      <c r="J31" s="66"/>
      <c r="K31" s="66" t="s">
        <v>30</v>
      </c>
      <c r="L31" s="64">
        <v>0</v>
      </c>
    </row>
    <row r="32" spans="1:12" x14ac:dyDescent="0.3">
      <c r="A32" s="65" t="s">
        <v>31</v>
      </c>
      <c r="B32" s="66"/>
      <c r="C32" s="66"/>
      <c r="D32" s="66"/>
      <c r="E32" s="66"/>
      <c r="F32" s="66"/>
      <c r="G32" s="66" t="s">
        <v>32</v>
      </c>
      <c r="H32" s="66">
        <v>6</v>
      </c>
      <c r="I32" s="66"/>
      <c r="J32" s="66"/>
      <c r="K32" s="66" t="s">
        <v>33</v>
      </c>
      <c r="L32" s="64">
        <v>0</v>
      </c>
    </row>
    <row r="33" spans="1:12" x14ac:dyDescent="0.3">
      <c r="A33" s="65" t="s">
        <v>34</v>
      </c>
      <c r="B33" s="66"/>
      <c r="C33" s="66"/>
      <c r="D33" s="66"/>
      <c r="E33" s="66"/>
      <c r="F33" s="66"/>
      <c r="G33" s="66" t="s">
        <v>35</v>
      </c>
      <c r="H33" s="66">
        <v>6</v>
      </c>
      <c r="I33" s="66"/>
      <c r="J33" s="66"/>
      <c r="K33" s="66" t="s">
        <v>21</v>
      </c>
      <c r="L33" s="64">
        <v>4</v>
      </c>
    </row>
    <row r="34" spans="1:12" x14ac:dyDescent="0.3">
      <c r="A34" s="65" t="s">
        <v>36</v>
      </c>
      <c r="B34" s="66"/>
      <c r="C34" s="66"/>
      <c r="D34" s="66"/>
      <c r="E34" s="66"/>
      <c r="F34" s="66"/>
      <c r="G34" s="66" t="s">
        <v>37</v>
      </c>
      <c r="H34" s="66">
        <v>5</v>
      </c>
      <c r="I34" s="66"/>
      <c r="J34" s="66"/>
      <c r="K34" s="66" t="s">
        <v>25</v>
      </c>
      <c r="L34" s="64">
        <v>2</v>
      </c>
    </row>
    <row r="35" spans="1:12" x14ac:dyDescent="0.3">
      <c r="A35" s="65"/>
      <c r="B35" s="66"/>
      <c r="C35" s="66"/>
      <c r="D35" s="66"/>
      <c r="E35" s="66"/>
      <c r="F35" s="66"/>
      <c r="G35" s="66" t="s">
        <v>38</v>
      </c>
      <c r="H35" s="70">
        <v>1</v>
      </c>
      <c r="I35" s="66"/>
      <c r="J35" s="66"/>
      <c r="K35" s="66" t="s">
        <v>43</v>
      </c>
      <c r="L35" s="64">
        <v>0</v>
      </c>
    </row>
    <row r="36" spans="1:12" x14ac:dyDescent="0.3">
      <c r="A36" s="65"/>
      <c r="B36" s="66"/>
      <c r="C36" s="66"/>
      <c r="D36" s="66"/>
      <c r="E36" s="66"/>
      <c r="F36" s="66"/>
      <c r="G36" s="66" t="s">
        <v>39</v>
      </c>
      <c r="H36" s="66">
        <v>0</v>
      </c>
      <c r="I36" s="66"/>
      <c r="J36" s="66"/>
      <c r="K36" s="66" t="s">
        <v>44</v>
      </c>
      <c r="L36" s="64">
        <v>0</v>
      </c>
    </row>
    <row r="37" spans="1:12" x14ac:dyDescent="0.3">
      <c r="A37" s="65"/>
      <c r="B37" s="66"/>
      <c r="C37" s="66"/>
      <c r="D37" s="66"/>
      <c r="E37" s="66"/>
      <c r="F37" s="66"/>
      <c r="G37" s="66" t="s">
        <v>40</v>
      </c>
      <c r="H37" s="70">
        <v>0</v>
      </c>
      <c r="I37" s="66"/>
      <c r="J37" s="66"/>
      <c r="K37" s="66" t="s">
        <v>45</v>
      </c>
      <c r="L37" s="64">
        <v>0</v>
      </c>
    </row>
    <row r="38" spans="1:12" x14ac:dyDescent="0.3">
      <c r="A38" s="37" t="s">
        <v>41</v>
      </c>
      <c r="B38" s="38"/>
      <c r="C38" s="38"/>
      <c r="D38" s="38"/>
      <c r="E38" s="38"/>
      <c r="F38" s="38"/>
      <c r="G38" s="38" t="s">
        <v>42</v>
      </c>
      <c r="H38" s="38"/>
      <c r="I38" s="38"/>
      <c r="J38" s="38"/>
      <c r="K38" s="38"/>
      <c r="L38" s="39"/>
    </row>
    <row r="43" spans="1:12" x14ac:dyDescent="0.3">
      <c r="L43" s="30"/>
    </row>
    <row r="44" spans="1:12" x14ac:dyDescent="0.3">
      <c r="A44" s="35" t="str">
        <f>F18</f>
        <v>АНДРИЯНОВ А.С. (ВК, г. МОСКВА)</v>
      </c>
      <c r="B44" s="14"/>
      <c r="C44" s="14"/>
      <c r="D44" s="14"/>
      <c r="E44" s="14"/>
      <c r="F44" s="14"/>
      <c r="G44" s="14" t="str">
        <f>F17</f>
        <v>ДЫШАКОВ А.С. (ВК, г. МОСКВА)</v>
      </c>
      <c r="H44" s="14"/>
      <c r="I44" s="14"/>
      <c r="J44" s="14"/>
      <c r="K44" s="14"/>
      <c r="L44" s="36"/>
    </row>
  </sheetData>
  <sortState xmlns:xlrd2="http://schemas.microsoft.com/office/spreadsheetml/2017/richdata2" ref="B26:J28">
    <sortCondition ref="I26:I28"/>
  </sortState>
  <mergeCells count="23">
    <mergeCell ref="C21:C22"/>
    <mergeCell ref="D21:D22"/>
    <mergeCell ref="E21:E22"/>
    <mergeCell ref="A3:L3"/>
    <mergeCell ref="A2:L2"/>
    <mergeCell ref="I21:I22"/>
    <mergeCell ref="J21:J22"/>
    <mergeCell ref="A1:L1"/>
    <mergeCell ref="A9:L9"/>
    <mergeCell ref="L21:L22"/>
    <mergeCell ref="G15:L15"/>
    <mergeCell ref="A15:F15"/>
    <mergeCell ref="A4:L4"/>
    <mergeCell ref="A6:L6"/>
    <mergeCell ref="A8:L8"/>
    <mergeCell ref="A10:L10"/>
    <mergeCell ref="A11:L11"/>
    <mergeCell ref="F21:F22"/>
    <mergeCell ref="G21:G22"/>
    <mergeCell ref="K21:K22"/>
    <mergeCell ref="A21:A22"/>
    <mergeCell ref="B21:B22"/>
    <mergeCell ref="H21:H2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Женщины (Итог)</vt:lpstr>
      <vt:lpstr>Мужчины (Итог)</vt:lpstr>
      <vt:lpstr>'Женщины (Итог)'!Print_Area</vt:lpstr>
      <vt:lpstr>'Мужчины (Итог)'!Print_Area</vt:lpstr>
      <vt:lpstr>'Женщины (Итог)'!Область_печати</vt:lpstr>
      <vt:lpstr>'Мужчины (Итог)'!Область_печати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Андрей Андриянов</cp:lastModifiedBy>
  <cp:lastPrinted>2024-07-01T08:39:26Z</cp:lastPrinted>
  <dcterms:created xsi:type="dcterms:W3CDTF">2024-05-12T15:02:09Z</dcterms:created>
  <dcterms:modified xsi:type="dcterms:W3CDTF">2024-07-01T09:30:24Z</dcterms:modified>
</cp:coreProperties>
</file>