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Трек 2023\"/>
    </mc:Choice>
  </mc:AlternateContent>
  <xr:revisionPtr revIDLastSave="0" documentId="13_ncr:1_{8C3D000E-6AA8-47B9-9BDE-A62B5F7F1306}" xr6:coauthVersionLast="47" xr6:coauthVersionMax="47" xr10:uidLastSave="{00000000-0000-0000-0000-000000000000}"/>
  <bookViews>
    <workbookView xWindow="-110" yWindow="-110" windowWidth="19420" windowHeight="10300" tabRatio="789" xr2:uid="{00000000-000D-0000-FFFF-FFFF00000000}"/>
  </bookViews>
  <sheets>
    <sheet name="Парн г пресл 4 км" sheetId="91" r:id="rId1"/>
  </sheets>
  <definedNames>
    <definedName name="_xlnm.Print_Titles" localSheetId="0">'Парн г пресл 4 км'!$21:$21</definedName>
    <definedName name="_xlnm.Print_Area" localSheetId="0">'Парн г пресл 4 км'!$A$1:$O$40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91" l="1"/>
  <c r="H40" i="91"/>
  <c r="E40" i="91"/>
  <c r="O24" i="91"/>
  <c r="O26" i="91"/>
  <c r="H28" i="91"/>
  <c r="I28" i="91"/>
  <c r="J28" i="91"/>
  <c r="L28" i="91"/>
  <c r="M28" i="91"/>
  <c r="O28" i="91"/>
  <c r="A28" i="91" l="1"/>
  <c r="A26" i="91"/>
  <c r="A24" i="91"/>
</calcChain>
</file>

<file path=xl/sharedStrings.xml><?xml version="1.0" encoding="utf-8"?>
<sst xmlns="http://schemas.openxmlformats.org/spreadsheetml/2006/main" count="79" uniqueCount="67">
  <si>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</si>
  <si>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</si>
  <si>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</si>
  <si>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</si>
  <si>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</si>
  <si>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</si>
  <si>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</si>
  <si>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</si>
  <si>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</si>
  <si>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</si>
  <si>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</si>
  <si>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</si>
  <si>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</si>
  <si>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</si>
  <si>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</si>
  <si>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</si>
  <si>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</si>
  <si>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ИТОГОВЫЙ ПРОТОКОЛ</t>
  </si>
  <si>
    <t>МС</t>
  </si>
  <si>
    <t>ВЫПОЛНЕНИЕ НТУ ЕВСК</t>
  </si>
  <si>
    <t>КМС</t>
  </si>
  <si>
    <t>ДАТА РОЖД.</t>
  </si>
  <si>
    <t>ДИСТАНЦИЯ: ДЛИНА КРУГА/КРУГОВ</t>
  </si>
  <si>
    <t>UCI ID</t>
  </si>
  <si>
    <t/>
  </si>
  <si>
    <t>2 СР</t>
  </si>
  <si>
    <t>3 СР</t>
  </si>
  <si>
    <t>ПОКРЫТИЕ ТРЕКА: дерево</t>
  </si>
  <si>
    <t>ДЛИНА ТРЕКА: 250 м</t>
  </si>
  <si>
    <t>Омская область</t>
  </si>
  <si>
    <t>Правительство Омской области</t>
  </si>
  <si>
    <t>Департамент по делам молодежи, физической культуры и спорта</t>
  </si>
  <si>
    <t xml:space="preserve">Омская региональная общественная организация "Федерация велосипедного спорта" </t>
  </si>
  <si>
    <t>НАЗВАНИЕ ТРАССЫ / РЕГ. НОМЕР: "Омский велотрек"</t>
  </si>
  <si>
    <t>МЕСТО ПРОВЕДЕНИЯ: г. Омск</t>
  </si>
  <si>
    <t>ДОЦЕНКО С.А. (ВК, г. ОМСК)</t>
  </si>
  <si>
    <t>СЛАБКОВСКАЯ В.Н. ( 1К, г. ОМСК)</t>
  </si>
  <si>
    <t>СТАРЧЕНКОВ С.А. (ВК, г. ОМСК)</t>
  </si>
  <si>
    <t>ВРЕМЯ ПРОМЕЖУТОЧНЫХ ОТРЕЗКОВ</t>
  </si>
  <si>
    <t>РЕЗУЛЬТАТ</t>
  </si>
  <si>
    <t>СКОРОСТЬ км/ч</t>
  </si>
  <si>
    <t>ГЛАВНЫЙ СЕКРЕТАРЬ</t>
  </si>
  <si>
    <t>СУДЬЯ НА ФИНИШЕ</t>
  </si>
  <si>
    <t>Омская область, Новосибирская область</t>
  </si>
  <si>
    <t>0-1000 м</t>
  </si>
  <si>
    <t>1000-2000 м</t>
  </si>
  <si>
    <t>2000-3000 м</t>
  </si>
  <si>
    <t>Догон финал</t>
  </si>
  <si>
    <t>Квалификация</t>
  </si>
  <si>
    <t>Влажность: 34 %</t>
  </si>
  <si>
    <t>трек - парная гонка преследования 4 км</t>
  </si>
  <si>
    <t>ДАТА ПРОВЕДЕНИЯ: 04 марта 2023 года</t>
  </si>
  <si>
    <t>№ ВРВС: 0080421811Г</t>
  </si>
  <si>
    <t>№ ЕКП 2023: 26264</t>
  </si>
  <si>
    <t>КУБОК РОССИИ</t>
  </si>
  <si>
    <t>0,250 км/16</t>
  </si>
  <si>
    <t>Температура: +24,5</t>
  </si>
  <si>
    <t>3000-4000 м</t>
  </si>
  <si>
    <t>Женщины</t>
  </si>
  <si>
    <t>НАЧАЛО ГОНКИ: 16ч 40м</t>
  </si>
  <si>
    <t>ОКОНЧАНИЕ ГОНКИ: 17ч 00м</t>
  </si>
  <si>
    <t>СТЕПАНОВА Дарья</t>
  </si>
  <si>
    <t>ИВАНЦОВА Мария</t>
  </si>
  <si>
    <t>СТАРИКОВА Елена</t>
  </si>
  <si>
    <t>ВАЛЬКОВСКАЯ Татьяна</t>
  </si>
  <si>
    <t>МАНАННИКОВА Анастасия</t>
  </si>
  <si>
    <t>ШВАРЕВА Варвара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</si>
</sst>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h:mm:ss.00"/>
    <numFmt numFmtId="166" formatCode="0.0"/>
    <numFmt numFmtId="167" formatCode="m:ss.000"/>
    <numFmt numFmtId="168" formatCode="0.000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2" fillId="0" borderId="0"/>
  </cellStyleXfs>
  <cellXfs count="147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4" xfId="0" applyNumberFormat="1" applyFont="1" applyFill="1" applyBorder="1" applyAlignment="1">
      <alignment vertical="center"/>
    </xf>
    <xf numFmtId="14" fontId="11" fillId="0" borderId="18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5" fontId="17" fillId="0" borderId="18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65" fontId="17" fillId="0" borderId="19" xfId="0" applyNumberFormat="1" applyFont="1" applyBorder="1" applyAlignment="1">
      <alignment horizontal="right" vertical="center"/>
    </xf>
    <xf numFmtId="166" fontId="17" fillId="0" borderId="18" xfId="0" applyNumberFormat="1" applyFont="1" applyBorder="1" applyAlignment="1">
      <alignment horizontal="center" vertical="center"/>
    </xf>
    <xf numFmtId="0" fontId="18" fillId="0" borderId="32" xfId="8" applyFont="1" applyFill="1" applyBorder="1" applyAlignment="1">
      <alignment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center" vertical="center"/>
    </xf>
    <xf numFmtId="0" fontId="18" fillId="0" borderId="33" xfId="8" applyFont="1" applyFill="1" applyBorder="1" applyAlignment="1">
      <alignment vertical="center" wrapText="1"/>
    </xf>
    <xf numFmtId="164" fontId="5" fillId="0" borderId="33" xfId="0" applyNumberFormat="1" applyFont="1" applyFill="1" applyBorder="1" applyAlignment="1">
      <alignment horizontal="center" vertical="center" wrapText="1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 wrapText="1"/>
    </xf>
    <xf numFmtId="0" fontId="5" fillId="3" borderId="32" xfId="3" applyNumberFormat="1" applyFont="1" applyFill="1" applyBorder="1" applyAlignment="1">
      <alignment horizontal="center" vertical="center" wrapText="1"/>
    </xf>
    <xf numFmtId="0" fontId="18" fillId="0" borderId="32" xfId="9" applyNumberFormat="1" applyFont="1" applyFill="1" applyBorder="1" applyAlignment="1">
      <alignment horizontal="center" vertical="center" wrapText="1"/>
    </xf>
    <xf numFmtId="0" fontId="5" fillId="3" borderId="33" xfId="3" applyNumberFormat="1" applyFont="1" applyFill="1" applyBorder="1" applyAlignment="1">
      <alignment horizontal="center" vertical="center" wrapText="1"/>
    </xf>
    <xf numFmtId="0" fontId="18" fillId="0" borderId="33" xfId="9" applyNumberFormat="1" applyFont="1" applyFill="1" applyBorder="1" applyAlignment="1">
      <alignment horizontal="center" vertical="center" wrapText="1"/>
    </xf>
    <xf numFmtId="0" fontId="21" fillId="0" borderId="32" xfId="9" applyFont="1" applyFill="1" applyBorder="1" applyAlignment="1">
      <alignment horizontal="center" vertical="center" wrapText="1"/>
    </xf>
    <xf numFmtId="1" fontId="21" fillId="0" borderId="33" xfId="9" applyNumberFormat="1" applyFont="1" applyFill="1" applyBorder="1" applyAlignment="1">
      <alignment horizontal="center" vertical="center" wrapText="1"/>
    </xf>
    <xf numFmtId="167" fontId="18" fillId="0" borderId="34" xfId="9" applyNumberFormat="1" applyFont="1" applyFill="1" applyBorder="1" applyAlignment="1">
      <alignment horizontal="center" vertical="center" wrapText="1"/>
    </xf>
    <xf numFmtId="167" fontId="20" fillId="0" borderId="35" xfId="9" applyNumberFormat="1" applyFont="1" applyFill="1" applyBorder="1" applyAlignment="1">
      <alignment horizontal="center" vertical="center" wrapText="1"/>
    </xf>
    <xf numFmtId="0" fontId="21" fillId="0" borderId="32" xfId="0" applyNumberFormat="1" applyFont="1" applyFill="1" applyBorder="1" applyAlignment="1">
      <alignment horizontal="center" vertical="center"/>
    </xf>
    <xf numFmtId="0" fontId="21" fillId="0" borderId="33" xfId="0" applyNumberFormat="1" applyFont="1" applyFill="1" applyBorder="1" applyAlignment="1">
      <alignment horizontal="center" vertical="center"/>
    </xf>
    <xf numFmtId="168" fontId="5" fillId="0" borderId="34" xfId="0" applyNumberFormat="1" applyFont="1" applyBorder="1" applyAlignment="1">
      <alignment horizontal="center" vertical="center"/>
    </xf>
    <xf numFmtId="167" fontId="5" fillId="0" borderId="34" xfId="0" applyNumberFormat="1" applyFont="1" applyBorder="1" applyAlignment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20" fillId="0" borderId="39" xfId="0" applyNumberFormat="1" applyFont="1" applyFill="1" applyBorder="1" applyAlignment="1" applyProtection="1">
      <alignment horizontal="center" vertical="center"/>
    </xf>
    <xf numFmtId="0" fontId="6" fillId="2" borderId="29" xfId="3" applyFont="1" applyFill="1" applyBorder="1" applyAlignment="1">
      <alignment horizontal="center" vertical="center" wrapText="1"/>
    </xf>
    <xf numFmtId="165" fontId="17" fillId="0" borderId="18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67" fontId="21" fillId="0" borderId="34" xfId="0" applyNumberFormat="1" applyFont="1" applyBorder="1" applyAlignment="1">
      <alignment horizontal="center" vertical="center"/>
    </xf>
    <xf numFmtId="167" fontId="21" fillId="0" borderId="34" xfId="9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vertical="center"/>
    </xf>
    <xf numFmtId="9" fontId="11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2" fontId="6" fillId="2" borderId="25" xfId="3" applyNumberFormat="1" applyFont="1" applyFill="1" applyBorder="1" applyAlignment="1">
      <alignment horizontal="center" vertical="center" wrapText="1"/>
    </xf>
    <xf numFmtId="2" fontId="6" fillId="2" borderId="29" xfId="3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29" xfId="3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14" fontId="6" fillId="2" borderId="27" xfId="3" applyNumberFormat="1" applyFont="1" applyFill="1" applyBorder="1" applyAlignment="1">
      <alignment horizontal="center" vertical="center" wrapText="1"/>
    </xf>
    <xf numFmtId="14" fontId="6" fillId="2" borderId="30" xfId="3" applyNumberFormat="1" applyFont="1" applyFill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center"/>
    </xf>
    <xf numFmtId="165" fontId="17" fillId="0" borderId="4" xfId="0" applyNumberFormat="1" applyFont="1" applyBorder="1" applyAlignment="1">
      <alignment horizontal="left" vertical="center"/>
    </xf>
    <xf numFmtId="165" fontId="17" fillId="0" borderId="16" xfId="0" applyNumberFormat="1" applyFont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165" fontId="17" fillId="0" borderId="20" xfId="0" applyNumberFormat="1" applyFont="1" applyBorder="1" applyAlignment="1">
      <alignment horizontal="left" vertical="center"/>
    </xf>
    <xf numFmtId="165" fontId="17" fillId="0" borderId="18" xfId="0" applyNumberFormat="1" applyFont="1" applyBorder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408215</xdr:colOff>
      <xdr:row>3</xdr:row>
      <xdr:rowOff>39835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32656"/>
          <a:ext cx="794660" cy="824594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339522</xdr:colOff>
      <xdr:row>3</xdr:row>
      <xdr:rowOff>26425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91" y="70955"/>
          <a:ext cx="1141315" cy="742318"/>
        </a:xfrm>
        <a:prstGeom prst="rect">
          <a:avLst/>
        </a:prstGeom>
      </xdr:spPr>
    </xdr:pic>
    <xdr:clientData/>
  </xdr:twoCellAnchor>
  <xdr:oneCellAnchor>
    <xdr:from>
      <xdr:col>14</xdr:col>
      <xdr:colOff>27609</xdr:colOff>
      <xdr:row>0</xdr:row>
      <xdr:rowOff>41412</xdr:rowOff>
    </xdr:from>
    <xdr:ext cx="872398" cy="680287"/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4239" y="41412"/>
          <a:ext cx="872398" cy="6802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view="pageBreakPreview" topLeftCell="A11" zoomScale="69" zoomScaleNormal="90" zoomScaleSheetLayoutView="69" workbookViewId="0">
      <selection activeCell="Q26" sqref="Q26"/>
    </sheetView>
  </sheetViews>
  <sheetFormatPr defaultColWidth="9.1796875" defaultRowHeight="13" x14ac:dyDescent="0.25"/>
  <cols>
    <col min="1" max="1" width="7" style="1" customWidth="1"/>
    <col min="2" max="2" width="7.81640625" style="10" customWidth="1"/>
    <col min="3" max="3" width="13" style="10" customWidth="1"/>
    <col min="4" max="4" width="26.36328125" style="1" customWidth="1"/>
    <col min="5" max="5" width="12.26953125" style="35" customWidth="1"/>
    <col min="6" max="6" width="8.81640625" style="1" customWidth="1"/>
    <col min="7" max="7" width="29.1796875" style="1" customWidth="1"/>
    <col min="8" max="11" width="11.6328125" style="1" customWidth="1"/>
    <col min="12" max="13" width="10.26953125" style="1" customWidth="1"/>
    <col min="14" max="14" width="13.1796875" style="1" customWidth="1"/>
    <col min="15" max="15" width="14.26953125" style="1" customWidth="1"/>
    <col min="16" max="16384" width="9.1796875" style="1"/>
  </cols>
  <sheetData>
    <row r="1" spans="1:15" ht="21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21" customHeight="1" x14ac:dyDescent="0.25">
      <c r="A2" s="123" t="s">
        <v>30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5" ht="21" customHeight="1" x14ac:dyDescent="0.25">
      <c r="A3" s="123" t="s">
        <v>31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21" customHeight="1" x14ac:dyDescent="0.25">
      <c r="A4" s="123" t="s">
        <v>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 ht="21" customHeight="1" x14ac:dyDescent="0.25">
      <c r="A5" s="123" t="s">
        <v>32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2" customFormat="1" ht="20.25" customHeight="1" x14ac:dyDescent="0.25">
      <c r="A6" s="130" t="s">
        <v>54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15" s="2" customFormat="1" ht="18" customHeight="1" x14ac:dyDescent="0.25">
      <c r="A7" s="114" t="s">
        <v>13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5" s="2" customFormat="1" ht="7.5" customHeight="1" thickBot="1" x14ac:dyDescent="0.3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5" ht="24" customHeight="1" thickTop="1" x14ac:dyDescent="0.25">
      <c r="A9" s="115" t="s">
        <v>17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ht="18" customHeight="1" x14ac:dyDescent="0.25">
      <c r="A10" s="127" t="s">
        <v>50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</row>
    <row r="11" spans="1:15" ht="19.5" customHeight="1" x14ac:dyDescent="0.25">
      <c r="A11" s="127" t="s">
        <v>58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9"/>
    </row>
    <row r="12" spans="1:15" ht="12" customHeight="1" x14ac:dyDescent="0.25">
      <c r="A12" s="1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6"/>
    </row>
    <row r="13" spans="1:15" ht="15.5" x14ac:dyDescent="0.25">
      <c r="A13" s="52" t="s">
        <v>34</v>
      </c>
      <c r="B13" s="14"/>
      <c r="C13" s="28"/>
      <c r="D13" s="27"/>
      <c r="E13" s="29"/>
      <c r="F13" s="3"/>
      <c r="G13" s="37" t="s">
        <v>59</v>
      </c>
      <c r="H13" s="3"/>
      <c r="I13" s="3"/>
      <c r="J13" s="3"/>
      <c r="K13" s="3"/>
      <c r="L13" s="3"/>
      <c r="M13" s="3"/>
      <c r="N13" s="21"/>
      <c r="O13" s="22" t="s">
        <v>52</v>
      </c>
    </row>
    <row r="14" spans="1:15" ht="15.5" x14ac:dyDescent="0.25">
      <c r="A14" s="12" t="s">
        <v>51</v>
      </c>
      <c r="B14" s="9"/>
      <c r="C14" s="9"/>
      <c r="D14" s="36"/>
      <c r="E14" s="30"/>
      <c r="F14" s="4"/>
      <c r="G14" s="38" t="s">
        <v>60</v>
      </c>
      <c r="H14" s="4"/>
      <c r="I14" s="4"/>
      <c r="J14" s="4"/>
      <c r="K14" s="4"/>
      <c r="L14" s="4"/>
      <c r="M14" s="4"/>
      <c r="N14" s="23"/>
      <c r="O14" s="24" t="s">
        <v>53</v>
      </c>
    </row>
    <row r="15" spans="1:15" ht="14.5" x14ac:dyDescent="0.25">
      <c r="A15" s="118" t="s">
        <v>6</v>
      </c>
      <c r="B15" s="119"/>
      <c r="C15" s="119"/>
      <c r="D15" s="119"/>
      <c r="E15" s="119"/>
      <c r="F15" s="119"/>
      <c r="G15" s="120"/>
      <c r="H15" s="121" t="s">
        <v>1</v>
      </c>
      <c r="I15" s="119"/>
      <c r="J15" s="119"/>
      <c r="K15" s="119"/>
      <c r="L15" s="119"/>
      <c r="M15" s="119"/>
      <c r="N15" s="119"/>
      <c r="O15" s="122"/>
    </row>
    <row r="16" spans="1:15" ht="14.5" x14ac:dyDescent="0.25">
      <c r="A16" s="13" t="s">
        <v>14</v>
      </c>
      <c r="B16" s="18"/>
      <c r="C16" s="18"/>
      <c r="D16" s="7"/>
      <c r="E16" s="31"/>
      <c r="F16" s="7"/>
      <c r="G16" s="8" t="s">
        <v>24</v>
      </c>
      <c r="H16" s="95" t="s">
        <v>33</v>
      </c>
      <c r="I16" s="96"/>
      <c r="J16" s="96"/>
      <c r="K16" s="96"/>
      <c r="L16" s="96"/>
      <c r="M16" s="96"/>
      <c r="N16" s="96"/>
      <c r="O16" s="97"/>
    </row>
    <row r="17" spans="1:15" ht="14.5" x14ac:dyDescent="0.25">
      <c r="A17" s="13" t="s">
        <v>15</v>
      </c>
      <c r="B17" s="17"/>
      <c r="C17" s="17"/>
      <c r="D17" s="5"/>
      <c r="F17" s="5"/>
      <c r="G17" s="93" t="s">
        <v>37</v>
      </c>
      <c r="H17" s="135" t="s">
        <v>27</v>
      </c>
      <c r="I17" s="136"/>
      <c r="J17" s="136"/>
      <c r="K17" s="136"/>
      <c r="L17" s="136"/>
      <c r="M17" s="136"/>
      <c r="N17" s="136"/>
      <c r="O17" s="137"/>
    </row>
    <row r="18" spans="1:15" ht="14.5" x14ac:dyDescent="0.25">
      <c r="A18" s="13" t="s">
        <v>16</v>
      </c>
      <c r="B18" s="18"/>
      <c r="C18" s="18"/>
      <c r="D18" s="6"/>
      <c r="E18" s="31"/>
      <c r="F18" s="7"/>
      <c r="G18" s="93" t="s">
        <v>36</v>
      </c>
      <c r="H18" s="135" t="s">
        <v>28</v>
      </c>
      <c r="I18" s="136"/>
      <c r="J18" s="136"/>
      <c r="K18" s="136"/>
      <c r="L18" s="136"/>
      <c r="M18" s="136"/>
      <c r="N18" s="136"/>
      <c r="O18" s="137"/>
    </row>
    <row r="19" spans="1:15" ht="15" thickBot="1" x14ac:dyDescent="0.3">
      <c r="A19" s="20" t="s">
        <v>12</v>
      </c>
      <c r="B19" s="16"/>
      <c r="C19" s="16"/>
      <c r="D19" s="15"/>
      <c r="E19" s="32"/>
      <c r="F19" s="19"/>
      <c r="G19" s="94" t="s">
        <v>35</v>
      </c>
      <c r="H19" s="142" t="s">
        <v>22</v>
      </c>
      <c r="I19" s="143"/>
      <c r="J19" s="143"/>
      <c r="K19" s="82"/>
      <c r="L19" s="56"/>
      <c r="M19" s="56">
        <v>4</v>
      </c>
      <c r="N19" s="53"/>
      <c r="O19" s="55" t="s">
        <v>55</v>
      </c>
    </row>
    <row r="20" spans="1:15" ht="6.75" customHeight="1" thickTop="1" thickBot="1" x14ac:dyDescent="0.3"/>
    <row r="21" spans="1:15" ht="27" customHeight="1" thickTop="1" x14ac:dyDescent="0.25">
      <c r="A21" s="109" t="s">
        <v>4</v>
      </c>
      <c r="B21" s="107" t="s">
        <v>9</v>
      </c>
      <c r="C21" s="107" t="s">
        <v>23</v>
      </c>
      <c r="D21" s="107" t="s">
        <v>2</v>
      </c>
      <c r="E21" s="133" t="s">
        <v>21</v>
      </c>
      <c r="F21" s="107" t="s">
        <v>5</v>
      </c>
      <c r="G21" s="107" t="s">
        <v>10</v>
      </c>
      <c r="H21" s="144" t="s">
        <v>38</v>
      </c>
      <c r="I21" s="145"/>
      <c r="J21" s="145"/>
      <c r="K21" s="146"/>
      <c r="L21" s="107" t="s">
        <v>39</v>
      </c>
      <c r="M21" s="98" t="s">
        <v>40</v>
      </c>
      <c r="N21" s="138" t="s">
        <v>19</v>
      </c>
      <c r="O21" s="140" t="s">
        <v>11</v>
      </c>
    </row>
    <row r="22" spans="1:15" ht="20.25" customHeight="1" thickBot="1" x14ac:dyDescent="0.3">
      <c r="A22" s="110"/>
      <c r="B22" s="108"/>
      <c r="C22" s="108"/>
      <c r="D22" s="108"/>
      <c r="E22" s="134"/>
      <c r="F22" s="108"/>
      <c r="G22" s="108"/>
      <c r="H22" s="66" t="s">
        <v>44</v>
      </c>
      <c r="I22" s="66" t="s">
        <v>45</v>
      </c>
      <c r="J22" s="66" t="s">
        <v>46</v>
      </c>
      <c r="K22" s="81" t="s">
        <v>57</v>
      </c>
      <c r="L22" s="108"/>
      <c r="M22" s="99"/>
      <c r="N22" s="139"/>
      <c r="O22" s="141"/>
    </row>
    <row r="23" spans="1:15" ht="24" customHeight="1" x14ac:dyDescent="0.25">
      <c r="A23" s="63">
        <v>1</v>
      </c>
      <c r="B23" s="75">
        <v>64</v>
      </c>
      <c r="C23" s="67">
        <v>10009692001</v>
      </c>
      <c r="D23" s="57" t="s">
        <v>61</v>
      </c>
      <c r="E23" s="68">
        <v>1997</v>
      </c>
      <c r="F23" s="58" t="s">
        <v>18</v>
      </c>
      <c r="G23" s="71" t="s">
        <v>43</v>
      </c>
      <c r="H23" s="78"/>
      <c r="I23" s="86"/>
      <c r="J23" s="86"/>
      <c r="K23" s="86"/>
      <c r="L23" s="87"/>
      <c r="M23" s="77"/>
      <c r="N23" s="59" t="s">
        <v>25</v>
      </c>
      <c r="O23" s="79" t="s">
        <v>47</v>
      </c>
    </row>
    <row r="24" spans="1:15" ht="24" customHeight="1" thickBot="1" x14ac:dyDescent="0.3">
      <c r="A24" s="64">
        <f>A23</f>
        <v>1</v>
      </c>
      <c r="B24" s="76">
        <v>63</v>
      </c>
      <c r="C24" s="69">
        <v>10036059328</v>
      </c>
      <c r="D24" s="60" t="s">
        <v>62</v>
      </c>
      <c r="E24" s="70">
        <v>2001</v>
      </c>
      <c r="F24" s="61" t="s">
        <v>18</v>
      </c>
      <c r="G24" s="72" t="s">
        <v>43</v>
      </c>
      <c r="H24" s="74"/>
      <c r="I24" s="74"/>
      <c r="J24" s="74"/>
      <c r="K24" s="74"/>
      <c r="L24" s="74"/>
      <c r="M24" s="74"/>
      <c r="N24" s="62" t="s">
        <v>25</v>
      </c>
      <c r="O24" s="80" t="str">
        <f>O23</f>
        <v>Догон финал</v>
      </c>
    </row>
    <row r="25" spans="1:15" ht="24" customHeight="1" x14ac:dyDescent="0.25">
      <c r="A25" s="63">
        <v>2</v>
      </c>
      <c r="B25" s="75">
        <v>65</v>
      </c>
      <c r="C25" s="67">
        <v>10034932916</v>
      </c>
      <c r="D25" s="57" t="s">
        <v>63</v>
      </c>
      <c r="E25" s="68">
        <v>1999</v>
      </c>
      <c r="F25" s="58" t="s">
        <v>18</v>
      </c>
      <c r="G25" s="71" t="s">
        <v>29</v>
      </c>
      <c r="H25" s="78"/>
      <c r="I25" s="78"/>
      <c r="J25" s="78"/>
      <c r="K25" s="78"/>
      <c r="L25" s="73"/>
      <c r="M25" s="77"/>
      <c r="N25" s="59" t="s">
        <v>26</v>
      </c>
      <c r="O25" s="79" t="s">
        <v>47</v>
      </c>
    </row>
    <row r="26" spans="1:15" ht="24" customHeight="1" thickBot="1" x14ac:dyDescent="0.3">
      <c r="A26" s="64">
        <f>A25</f>
        <v>2</v>
      </c>
      <c r="B26" s="76">
        <v>62</v>
      </c>
      <c r="C26" s="69">
        <v>10036076607</v>
      </c>
      <c r="D26" s="60" t="s">
        <v>64</v>
      </c>
      <c r="E26" s="70">
        <v>2003</v>
      </c>
      <c r="F26" s="61" t="s">
        <v>20</v>
      </c>
      <c r="G26" s="72" t="s">
        <v>43</v>
      </c>
      <c r="H26" s="74"/>
      <c r="I26" s="74"/>
      <c r="J26" s="74"/>
      <c r="K26" s="74"/>
      <c r="L26" s="74"/>
      <c r="M26" s="74"/>
      <c r="N26" s="62" t="s">
        <v>26</v>
      </c>
      <c r="O26" s="80" t="str">
        <f>O25</f>
        <v>Догон финал</v>
      </c>
    </row>
    <row r="27" spans="1:15" ht="24" customHeight="1" x14ac:dyDescent="0.25">
      <c r="A27" s="63">
        <v>3</v>
      </c>
      <c r="B27" s="75">
        <v>66</v>
      </c>
      <c r="C27" s="67">
        <v>10084468994</v>
      </c>
      <c r="D27" s="57" t="s">
        <v>65</v>
      </c>
      <c r="E27" s="68">
        <v>2003</v>
      </c>
      <c r="F27" s="58" t="s">
        <v>18</v>
      </c>
      <c r="G27" s="71" t="s">
        <v>29</v>
      </c>
      <c r="H27" s="78"/>
      <c r="I27" s="78"/>
      <c r="J27" s="78"/>
      <c r="K27" s="78"/>
      <c r="L27" s="73"/>
      <c r="M27" s="77"/>
      <c r="N27" s="59"/>
      <c r="O27" s="79" t="s">
        <v>48</v>
      </c>
    </row>
    <row r="28" spans="1:15" ht="24" customHeight="1" thickBot="1" x14ac:dyDescent="0.3">
      <c r="A28" s="64">
        <f>A27</f>
        <v>3</v>
      </c>
      <c r="B28" s="76">
        <v>67</v>
      </c>
      <c r="C28" s="69">
        <v>10079773790</v>
      </c>
      <c r="D28" s="60" t="s">
        <v>66</v>
      </c>
      <c r="E28" s="70">
        <v>2004</v>
      </c>
      <c r="F28" s="61" t="s">
        <v>20</v>
      </c>
      <c r="G28" s="72" t="s">
        <v>29</v>
      </c>
      <c r="H28" s="74">
        <f>H27</f>
        <v>0</v>
      </c>
      <c r="I28" s="74">
        <f>I27</f>
        <v>0</v>
      </c>
      <c r="J28" s="74">
        <f>J27</f>
        <v>0</v>
      </c>
      <c r="K28" s="74"/>
      <c r="L28" s="74">
        <f>L27</f>
        <v>0</v>
      </c>
      <c r="M28" s="74">
        <f>M27</f>
        <v>0</v>
      </c>
      <c r="N28" s="62"/>
      <c r="O28" s="80" t="str">
        <f>O27</f>
        <v>Квалификация</v>
      </c>
    </row>
    <row r="29" spans="1:15" ht="11.25" customHeight="1" thickBot="1" x14ac:dyDescent="0.3">
      <c r="A29" s="54"/>
    </row>
    <row r="30" spans="1:15" ht="15" thickTop="1" x14ac:dyDescent="0.25">
      <c r="A30" s="104" t="s">
        <v>3</v>
      </c>
      <c r="B30" s="105"/>
      <c r="C30" s="105"/>
      <c r="D30" s="105"/>
      <c r="E30" s="45"/>
      <c r="F30" s="45"/>
      <c r="G30" s="105"/>
      <c r="H30" s="105"/>
      <c r="I30" s="105"/>
      <c r="J30" s="105"/>
      <c r="K30" s="105"/>
      <c r="L30" s="105"/>
      <c r="M30" s="105"/>
      <c r="N30" s="105"/>
      <c r="O30" s="111"/>
    </row>
    <row r="31" spans="1:15" ht="14.5" x14ac:dyDescent="0.25">
      <c r="A31" s="46" t="s">
        <v>56</v>
      </c>
      <c r="B31" s="17"/>
      <c r="C31" s="88"/>
      <c r="D31" s="17"/>
      <c r="E31" s="89"/>
      <c r="F31" s="17"/>
      <c r="G31" s="90"/>
      <c r="H31" s="51"/>
      <c r="I31" s="5"/>
      <c r="J31" s="5"/>
      <c r="K31" s="5"/>
      <c r="L31" s="5"/>
      <c r="M31" s="5"/>
      <c r="N31" s="91"/>
      <c r="O31" s="47"/>
    </row>
    <row r="32" spans="1:15" ht="14.5" x14ac:dyDescent="0.25">
      <c r="A32" s="46" t="s">
        <v>49</v>
      </c>
      <c r="B32" s="17"/>
      <c r="C32" s="92"/>
      <c r="D32" s="17"/>
      <c r="E32" s="89"/>
      <c r="F32" s="17"/>
      <c r="G32" s="90"/>
      <c r="H32" s="51"/>
      <c r="I32" s="5"/>
      <c r="J32" s="5"/>
      <c r="K32" s="5"/>
      <c r="L32" s="5"/>
      <c r="M32" s="5"/>
      <c r="N32" s="91"/>
      <c r="O32" s="47"/>
    </row>
    <row r="33" spans="1:15" ht="4.5" customHeight="1" x14ac:dyDescent="0.25">
      <c r="A33" s="25"/>
      <c r="B33" s="11"/>
      <c r="C33" s="11"/>
      <c r="D33" s="5"/>
      <c r="E33" s="33"/>
      <c r="F33" s="5"/>
      <c r="G33" s="5"/>
      <c r="H33" s="5"/>
      <c r="I33" s="5"/>
      <c r="J33" s="5"/>
      <c r="K33" s="5"/>
      <c r="L33" s="5"/>
      <c r="M33" s="5"/>
      <c r="N33" s="5"/>
      <c r="O33" s="26"/>
    </row>
    <row r="34" spans="1:15" ht="15.5" x14ac:dyDescent="0.25">
      <c r="A34" s="100"/>
      <c r="B34" s="101"/>
      <c r="C34" s="101"/>
      <c r="D34" s="101"/>
      <c r="E34" s="101" t="s">
        <v>8</v>
      </c>
      <c r="F34" s="101"/>
      <c r="G34" s="101"/>
      <c r="H34" s="101" t="s">
        <v>41</v>
      </c>
      <c r="I34" s="101"/>
      <c r="J34" s="101"/>
      <c r="K34" s="85"/>
      <c r="L34" s="101" t="s">
        <v>42</v>
      </c>
      <c r="M34" s="101"/>
      <c r="N34" s="101"/>
      <c r="O34" s="106"/>
    </row>
    <row r="35" spans="1:15" s="43" customFormat="1" ht="15.5" x14ac:dyDescent="0.25">
      <c r="A35" s="39"/>
      <c r="B35" s="40"/>
      <c r="C35" s="40"/>
      <c r="D35" s="40"/>
      <c r="E35" s="40"/>
      <c r="F35" s="41"/>
      <c r="G35" s="41"/>
      <c r="H35" s="41"/>
      <c r="I35" s="41"/>
      <c r="J35" s="41"/>
      <c r="K35" s="41"/>
      <c r="L35" s="41"/>
      <c r="M35" s="41"/>
      <c r="N35" s="41"/>
      <c r="O35" s="42"/>
    </row>
    <row r="36" spans="1:15" s="43" customFormat="1" ht="15.5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4"/>
    </row>
    <row r="37" spans="1:15" x14ac:dyDescent="0.25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83"/>
      <c r="L37" s="113"/>
      <c r="M37" s="113"/>
      <c r="N37" s="113"/>
      <c r="O37" s="131"/>
    </row>
    <row r="38" spans="1:15" x14ac:dyDescent="0.25">
      <c r="A38" s="48"/>
      <c r="B38" s="49"/>
      <c r="C38" s="49"/>
      <c r="D38" s="49"/>
      <c r="E38" s="34"/>
      <c r="F38" s="49"/>
      <c r="G38" s="49"/>
      <c r="H38" s="49"/>
      <c r="I38" s="49"/>
      <c r="J38" s="49"/>
      <c r="K38" s="83"/>
      <c r="L38" s="49"/>
      <c r="M38" s="65"/>
      <c r="N38" s="49"/>
      <c r="O38" s="50"/>
    </row>
    <row r="39" spans="1:15" x14ac:dyDescent="0.25">
      <c r="A39" s="48"/>
      <c r="B39" s="49"/>
      <c r="C39" s="49"/>
      <c r="D39" s="49"/>
      <c r="E39" s="34"/>
      <c r="F39" s="49"/>
      <c r="G39" s="49"/>
      <c r="H39" s="49"/>
      <c r="I39" s="49"/>
      <c r="J39" s="49"/>
      <c r="K39" s="83"/>
      <c r="L39" s="49"/>
      <c r="M39" s="65"/>
      <c r="N39" s="49"/>
      <c r="O39" s="50"/>
    </row>
    <row r="40" spans="1:15" ht="16" thickBot="1" x14ac:dyDescent="0.3">
      <c r="A40" s="102" t="s">
        <v>24</v>
      </c>
      <c r="B40" s="103"/>
      <c r="C40" s="103"/>
      <c r="D40" s="103"/>
      <c r="E40" s="103" t="str">
        <f>G17</f>
        <v>СТАРЧЕНКОВ С.А. (ВК, г. ОМСК)</v>
      </c>
      <c r="F40" s="103"/>
      <c r="G40" s="103"/>
      <c r="H40" s="103" t="str">
        <f>G18</f>
        <v>СЛАБКОВСКАЯ В.Н. ( 1К, г. ОМСК)</v>
      </c>
      <c r="I40" s="103"/>
      <c r="J40" s="103"/>
      <c r="K40" s="84"/>
      <c r="L40" s="103" t="str">
        <f>G19</f>
        <v>ДОЦЕНКО С.А. (ВК, г. ОМСК)</v>
      </c>
      <c r="M40" s="103"/>
      <c r="N40" s="103"/>
      <c r="O40" s="132"/>
    </row>
    <row r="41" spans="1:15" ht="13.5" thickTop="1" x14ac:dyDescent="0.25"/>
  </sheetData>
  <sortState xmlns:xlrd2="http://schemas.microsoft.com/office/spreadsheetml/2017/richdata2" ref="B23:BD28">
    <sortCondition descending="1" ref="L23:L28"/>
  </sortState>
  <mergeCells count="43">
    <mergeCell ref="D21:D22"/>
    <mergeCell ref="H17:O17"/>
    <mergeCell ref="H18:O18"/>
    <mergeCell ref="L21:L22"/>
    <mergeCell ref="N21:N22"/>
    <mergeCell ref="O21:O22"/>
    <mergeCell ref="H19:J19"/>
    <mergeCell ref="H21:K21"/>
    <mergeCell ref="L37:O37"/>
    <mergeCell ref="L40:O40"/>
    <mergeCell ref="G21:G22"/>
    <mergeCell ref="F21:F22"/>
    <mergeCell ref="E21:E22"/>
    <mergeCell ref="A1:O1"/>
    <mergeCell ref="A2:O2"/>
    <mergeCell ref="A3:O3"/>
    <mergeCell ref="A4:O4"/>
    <mergeCell ref="A6:O6"/>
    <mergeCell ref="A7:O7"/>
    <mergeCell ref="A9:O9"/>
    <mergeCell ref="A15:G15"/>
    <mergeCell ref="H15:O15"/>
    <mergeCell ref="A5:O5"/>
    <mergeCell ref="A12:O12"/>
    <mergeCell ref="A8:O8"/>
    <mergeCell ref="A10:O10"/>
    <mergeCell ref="A11:O11"/>
    <mergeCell ref="H16:O16"/>
    <mergeCell ref="M21:M22"/>
    <mergeCell ref="A34:D34"/>
    <mergeCell ref="A40:D40"/>
    <mergeCell ref="E34:G34"/>
    <mergeCell ref="E40:G40"/>
    <mergeCell ref="H34:J34"/>
    <mergeCell ref="H40:J40"/>
    <mergeCell ref="A30:D30"/>
    <mergeCell ref="L34:O34"/>
    <mergeCell ref="C21:C22"/>
    <mergeCell ref="B21:B22"/>
    <mergeCell ref="A21:A22"/>
    <mergeCell ref="G30:O30"/>
    <mergeCell ref="A37:E37"/>
    <mergeCell ref="F37:J37"/>
  </mergeCells>
  <conditionalFormatting sqref="G31:G32">
    <cfRule type="duplicateValues" dxfId="0" priority="3"/>
  </conditionalFormatting>
  <printOptions horizontalCentered="1"/>
  <pageMargins left="0.19685039370078741" right="0.19685039370078741" top="0.35" bottom="0.28999999999999998" header="0.2" footer="0.2"/>
  <pageSetup paperSize="9" scale="73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Парн г пресл 4 км</vt:lpstr>
      <vt:lpstr>'Парн г пресл 4 км'!Заголовки_для_печати</vt:lpstr>
      <vt:lpstr>'Парн г пресл 4 км'!Область_печати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2021-05-18T13:50:02Z</cp:lastPrinted>
  <dcterms:created xsi:type="dcterms:W3CDTF">1996-10-08T23:32:33Z</dcterms:created>
  <dcterms:modified xsi:type="dcterms:W3CDTF">2023-03-07T07:35:25Z</dcterms:modified>
</cp:coreProperties>
</file>