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"/>
    </mc:Choice>
  </mc:AlternateContent>
  <xr:revisionPtr revIDLastSave="0" documentId="13_ncr:1_{D7533332-6335-439E-8D30-62A5DD1CBF94}" xr6:coauthVersionLast="47" xr6:coauthVersionMax="47" xr10:uidLastSave="{00000000-0000-0000-0000-000000000000}"/>
  <bookViews>
    <workbookView xWindow="0" yWindow="816" windowWidth="23040" windowHeight="8568" tabRatio="789" activeTab="3" xr2:uid="{00000000-000D-0000-FFFF-FFFF00000000}"/>
  </bookViews>
  <sheets>
    <sheet name="Девушки 15-16" sheetId="93" r:id="rId1"/>
    <sheet name="Юноши 15-16" sheetId="97" r:id="rId2"/>
    <sheet name="Юниорки 17-18 лет" sheetId="98" r:id="rId3"/>
    <sheet name="Юниоры 17-18 лет" sheetId="96" r:id="rId4"/>
  </sheets>
  <definedNames>
    <definedName name="_xlnm.Print_Area" localSheetId="0">'Девушки 15-16'!$A$1:$R$61</definedName>
    <definedName name="_xlnm.Print_Area" localSheetId="2">'Юниорки 17-18 лет'!$A$1:$R$49</definedName>
    <definedName name="_xlnm.Print_Area" localSheetId="3">'Юниоры 17-18 лет'!$A$1:$W$57</definedName>
    <definedName name="_xlnm.Print_Area" localSheetId="1">'Юноши 15-16'!$A$1:$U$95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98" l="1"/>
  <c r="F48" i="98"/>
  <c r="J94" i="97"/>
  <c r="F94" i="97"/>
  <c r="J56" i="96"/>
  <c r="F56" i="96"/>
  <c r="H60" i="93"/>
  <c r="F60" i="93"/>
</calcChain>
</file>

<file path=xl/sharedStrings.xml><?xml version="1.0" encoding="utf-8"?>
<sst xmlns="http://schemas.openxmlformats.org/spreadsheetml/2006/main" count="659" uniqueCount="192">
  <si>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</si>
  <si>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</si>
  <si>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</si>
  <si>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</si>
  <si>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</si>
  <si>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</si>
  <si>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</si>
  <si>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</si>
  <si>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</si>
  <si>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</si>
  <si>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</si>
  <si>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</si>
  <si>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</si>
  <si>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ОЧКИ НА ПРОМЕЖУТОЧНЫХ ФИНИШАХ</t>
  </si>
  <si>
    <t>ТЕХНИЧЕСКИЙ ДЕЛЕГАТ ФВСР:</t>
  </si>
  <si>
    <t>ГЛАВНЫЙ СУДЬЯ:</t>
  </si>
  <si>
    <t>ГЛАВНЫЙ СЕКРЕТАРЬ:</t>
  </si>
  <si>
    <t>МСМК</t>
  </si>
  <si>
    <t>Санкт-Петербург</t>
  </si>
  <si>
    <t>МС</t>
  </si>
  <si>
    <t>ВЫПОЛНЕНИЕ НТУ ЕВСК</t>
  </si>
  <si>
    <t>ЗМС</t>
  </si>
  <si>
    <t>КМС</t>
  </si>
  <si>
    <t>ДАТА РОЖД.</t>
  </si>
  <si>
    <t>шоссе - критериум 20-40 км</t>
  </si>
  <si>
    <t>1 СР</t>
  </si>
  <si>
    <t>НС</t>
  </si>
  <si>
    <t>№ ВРВС: 0080721811С</t>
  </si>
  <si>
    <t>2 СР</t>
  </si>
  <si>
    <t>3 СР</t>
  </si>
  <si>
    <t>Департамент физической культуры, спорта и дополнительного образования Тюменской области</t>
  </si>
  <si>
    <t>Регинальная общественная организация "Федерация велосипедного спорта Тюменской области"</t>
  </si>
  <si>
    <t>Департамент по спорту и молодежной политике администрации г. Тюмени</t>
  </si>
  <si>
    <t>ГАУ ТО "ОЦЗВС "Жемчужина Сибири"</t>
  </si>
  <si>
    <t>ВСЕРОССИЙСКИЕ СОРЕВНОВАНИЯ</t>
  </si>
  <si>
    <t xml:space="preserve">ИТОГОВЫЙ ПРОТОКОЛ </t>
  </si>
  <si>
    <t>ЮНИОРЫ 17-18 ЛЕТ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</si>
  <si>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г. Тюмень, ОЦЗС "Жемчужина Сибири" с. Комарово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</si>
  <si>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13ч 25м</t>
    </r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</si>
  <si>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07 ИЮНЯ 2025 ГОДА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</si>
  <si>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14ч 00м</t>
    </r>
  </si>
  <si>
    <t>№ ЕКП 2025: 2008720021030129</t>
  </si>
  <si>
    <t xml:space="preserve"> НАЗВАНИЕ ТРАССЫ / РЕГ. НОМЕР:</t>
  </si>
  <si>
    <t xml:space="preserve">ДОЦЕНКО С.А. (ВК, г. ОМСК) </t>
  </si>
  <si>
    <t xml:space="preserve"> МАКСИМАЛЬНЫЙ ПЕРЕПАД (HD):</t>
  </si>
  <si>
    <t>КОЧЕТКОВА Е.А. (ВК, г. ОМСК)</t>
  </si>
  <si>
    <t xml:space="preserve"> СУММА ПЕРЕПАДОВ (ТС):</t>
  </si>
  <si>
    <t xml:space="preserve"> ДЛИНА КРУГА/КРУГОВ:</t>
  </si>
  <si>
    <t>10кр/10п.ф.</t>
  </si>
  <si>
    <t>Федерация веосипедного спорта России</t>
  </si>
  <si>
    <t>КОД UCI</t>
  </si>
  <si>
    <t>ПРИХОД НА ФИНИШ</t>
  </si>
  <si>
    <t>КРУГ +/-</t>
  </si>
  <si>
    <t>РЕЗУЛЬТАТ</t>
  </si>
  <si>
    <t>ф1</t>
  </si>
  <si>
    <t>ф2</t>
  </si>
  <si>
    <t>ф3</t>
  </si>
  <si>
    <t>ф4</t>
  </si>
  <si>
    <t>ф5</t>
  </si>
  <si>
    <t>ф6</t>
  </si>
  <si>
    <t>ф7</t>
  </si>
  <si>
    <t>ф8</t>
  </si>
  <si>
    <t>ф9</t>
  </si>
  <si>
    <t>ф10</t>
  </si>
  <si>
    <t>+</t>
  </si>
  <si>
    <t>-</t>
  </si>
  <si>
    <t>Свердловская область</t>
  </si>
  <si>
    <t>Тюменская область</t>
  </si>
  <si>
    <t>НФ</t>
  </si>
  <si>
    <t>Температура: +17</t>
  </si>
  <si>
    <t>Субъектов РФ:</t>
  </si>
  <si>
    <t>Влажность: 46%</t>
  </si>
  <si>
    <t>Заявлено:</t>
  </si>
  <si>
    <t>Осадки: ясно</t>
  </si>
  <si>
    <t>Стартовало:</t>
  </si>
  <si>
    <t>Ветер: 3 м/с (ю/з)</t>
  </si>
  <si>
    <t>Финишировало:</t>
  </si>
  <si>
    <t>Лимит времени:</t>
  </si>
  <si>
    <t>0</t>
  </si>
  <si>
    <t>Н. финишировало:</t>
  </si>
  <si>
    <t>Дисквалифицировано:</t>
  </si>
  <si>
    <t>Н. стартовало:</t>
  </si>
  <si>
    <t>ТЕХНИЧЕСКИЙ ДЕЛЕГАТ</t>
  </si>
  <si>
    <t>КАЗАКОВ А.В. (1К, г. ТЮМЕНЬ)</t>
  </si>
  <si>
    <t>КАЗАКОВ А.В. (1К, г.ТЮМЕНЬ)</t>
  </si>
  <si>
    <t>Управление по спорту и молодежной политике администрации Тюменского муниципального района</t>
  </si>
  <si>
    <t>ЮНОШИ 15-16 ЛЕТ</t>
  </si>
  <si>
    <t>ДЕВУШКИ 15-16 ЛЕТ</t>
  </si>
  <si>
    <t>ЮНИОРКИ 17-18 ЛЕТ</t>
  </si>
  <si>
    <t>КАРМАЦКИХ Ксения Евгеньевна</t>
  </si>
  <si>
    <t>ГОРШУНОВА Мария Александровна</t>
  </si>
  <si>
    <t>БЕЛЬКОВА Ульяна Игоревна</t>
  </si>
  <si>
    <t>ПОЛЯКОВА Ульяна Александровна</t>
  </si>
  <si>
    <t>КОТЕЛЬНИКОВА Валерия Вячеславовна</t>
  </si>
  <si>
    <t>КУГЕВСКАЯ Милена Владиславовна</t>
  </si>
  <si>
    <t>БЕГУНОВА Полина Владимирович</t>
  </si>
  <si>
    <t>КУЗИНА Полина Алексеевна</t>
  </si>
  <si>
    <t>МАРТЫНЕНКО Дарья Олеговна</t>
  </si>
  <si>
    <t>ЕГОВЦЕВА Анастасия Ивановна</t>
  </si>
  <si>
    <t>БУЛЬБА Арина Васильевич</t>
  </si>
  <si>
    <t>МАЛИНОВА Кира Александровна</t>
  </si>
  <si>
    <t>НУРИЕВА Арина Ильгизовна</t>
  </si>
  <si>
    <t>МАМАЕВА Валерия Юрьевна</t>
  </si>
  <si>
    <t>ПОТАПОВА Александра Андреевна</t>
  </si>
  <si>
    <t>АНТОНОВА Ксения Дмитиевна</t>
  </si>
  <si>
    <t>БАШИРОВА Милана Ильдаровна</t>
  </si>
  <si>
    <t>НАЗЫРОВА Дарина Рустамовна</t>
  </si>
  <si>
    <t>ФЕОФАНОВА Мария Вячеславовна</t>
  </si>
  <si>
    <t>ИСМАГИЛОВА Лилия Ренатовна</t>
  </si>
  <si>
    <t>ПОЛЯРУШ Ульяна Евгеньевна</t>
  </si>
  <si>
    <t>БЕЛЯВИНА Ирина Александровна</t>
  </si>
  <si>
    <t>МЕЗИНА Ксения Игоревна</t>
  </si>
  <si>
    <t>ПЕТРОВА Анна Алексеевна</t>
  </si>
  <si>
    <t>ГАРАЙШИНА Виктория Максимовна</t>
  </si>
  <si>
    <t>КОСТРОМИЧЕВА Софья Алексеевна</t>
  </si>
  <si>
    <t>10кр/5п.ф.</t>
  </si>
  <si>
    <t>16кр/8п.ф.</t>
  </si>
  <si>
    <t>1 сп.р.</t>
  </si>
  <si>
    <t>2 сп.р.</t>
  </si>
  <si>
    <t>3 сп.р.</t>
  </si>
  <si>
    <t>ШТЕЙНЛЕ Мирослав Александрович</t>
  </si>
  <si>
    <t>ВЛАДИМИРОВ Никита Алексеевич</t>
  </si>
  <si>
    <t>ЖАДГЕРОВ Денис Сергеевич</t>
  </si>
  <si>
    <t>ДОРОНИН Елисей Сергеевич</t>
  </si>
  <si>
    <t>НАДРШИН Тимур Романович</t>
  </si>
  <si>
    <t>САЛТЫКОВ Владислав Алексеевич</t>
  </si>
  <si>
    <t>ФЕЛЬДШЕРОВ Александр Владимирович</t>
  </si>
  <si>
    <t>РЕЙМЕР Иван Владимирович</t>
  </si>
  <si>
    <t>ШАРИН Андрей Александрович</t>
  </si>
  <si>
    <t>ПЕШНИН Александр Михайлович</t>
  </si>
  <si>
    <t>Челябинская область</t>
  </si>
  <si>
    <t>ШЕПЕЛИН Илья Васильевич</t>
  </si>
  <si>
    <t>ФЕДОТИКОВ Никита Алексеевич</t>
  </si>
  <si>
    <t>ШЕПЕЛИН Кирилл Васильевич</t>
  </si>
  <si>
    <t>МАЛЫШЕВ Кирилл Александрович</t>
  </si>
  <si>
    <t>УСОВ Евгений Александрович</t>
  </si>
  <si>
    <t>ХОРОШАВИН Сергей Витальевич</t>
  </si>
  <si>
    <t>ИСЕНОВ Амир Бауржанович</t>
  </si>
  <si>
    <t>АЛЬМУХАМБЕТОВ Милан Радикович</t>
  </si>
  <si>
    <t>ПАХОМОВ Роман Сергеевич</t>
  </si>
  <si>
    <t>ДОЛГОШЕИН Платон Александрович</t>
  </si>
  <si>
    <t>ЛАПШОВ Матвей Дмитриевич</t>
  </si>
  <si>
    <t>ХАРЧЕНКО Владимир Алексеевич</t>
  </si>
  <si>
    <t>АХМАДУЛЛИН Роман Радикович</t>
  </si>
  <si>
    <t>ИСКАНДАРОВ Данил Шерзодович</t>
  </si>
  <si>
    <t>ШАКИРОВ Рамиль Маратович</t>
  </si>
  <si>
    <t>СЕРГЕЕВ Никита Кириллович</t>
  </si>
  <si>
    <t>ЛИХАЧЕВ Владислав Дмитриевич</t>
  </si>
  <si>
    <t>АФАНАСЬЕВ Ярослав Артемович</t>
  </si>
  <si>
    <t>КОЛЧИН Аркадий Алексеевич</t>
  </si>
  <si>
    <t>ТУРЧИН Александр Николаевич</t>
  </si>
  <si>
    <t>МАНУИЛОВ Максим Алексеевич</t>
  </si>
  <si>
    <t>КИЙ Александр Сергеевич</t>
  </si>
  <si>
    <t>ЯТЧЕНКО Вадим Алексеевич</t>
  </si>
  <si>
    <t>ПАСИЧНИК Андрей Александрович</t>
  </si>
  <si>
    <t>КОРЧУГАНОВ Матвей Дмитриевич</t>
  </si>
  <si>
    <t>СМОЛИН Артем Александрович</t>
  </si>
  <si>
    <t>БАТИЩЕВ Богдан Константинович</t>
  </si>
  <si>
    <t>ДОРОВСКИХ Николай Александрович</t>
  </si>
  <si>
    <t>САДУБ Айтуар Жасланович</t>
  </si>
  <si>
    <t>ШЕВЧЕНКО Даниил Васильевич</t>
  </si>
  <si>
    <t>ПИХОВ Михаил Петрович</t>
  </si>
  <si>
    <t>ФЕДОРОВ Денис Денисович</t>
  </si>
  <si>
    <t>ШИПУЛИН Дмитрий Николаевич</t>
  </si>
  <si>
    <t>ЮДИН Александр Егорович</t>
  </si>
  <si>
    <t>БАКШЕЕВ Семен Витальевич</t>
  </si>
  <si>
    <t>МАКАРОВ Мирон Вячеславович</t>
  </si>
  <si>
    <t>АНТОНОВ Михаил Сергеевич</t>
  </si>
  <si>
    <t>ЛЕНКОВ Антон Миксимович</t>
  </si>
  <si>
    <t>ЛИЗЮРА Федор Олегович</t>
  </si>
  <si>
    <t>МЕХОНОШИН Иван Вячеславович</t>
  </si>
  <si>
    <t>ПОПОВ Святослав Алексеевич</t>
  </si>
  <si>
    <t>ШИРОКАЛОВ Максим Дмитриевич</t>
  </si>
  <si>
    <t>ОВОДКОВ Степан Романович</t>
  </si>
  <si>
    <t>АБРАМОВ Сергей Сергеевич</t>
  </si>
  <si>
    <t>УТЮГОВ Владислав Алексеевич</t>
  </si>
  <si>
    <t>ВЛАСОВ Александр Викторович</t>
  </si>
  <si>
    <t>ЗОММЕР Максим Сергеевич</t>
  </si>
  <si>
    <t>ЗАГУДАЕВ Матвей Сергеевич</t>
  </si>
  <si>
    <t>БУЛАНОВ Михаил Владимирович</t>
  </si>
  <si>
    <t>СУХАРЕВ Герман Евгеньевич</t>
  </si>
  <si>
    <t>ЗАХАРОВ Сергей Андреевич</t>
  </si>
  <si>
    <t>РЫБАКОВ Дмитрий Александрович</t>
  </si>
  <si>
    <t>СОКОЛОВ Виктор Васильевич</t>
  </si>
  <si>
    <t>КУДРИНСКИХ Дмитрий Николаевич</t>
  </si>
  <si>
    <t>ВЫБОРНЫЙ Максим Сергеевич</t>
  </si>
  <si>
    <t>КИСЛЯКОВ Егор Александрович</t>
  </si>
  <si>
    <t>КОЗЫРЕВ Даниил Михайлович</t>
  </si>
  <si>
    <t>ЧИКУНОВ Дмитрий Владиславович</t>
  </si>
  <si>
    <t>Свердловская обл.</t>
  </si>
  <si>
    <t>Тюменская обл.</t>
  </si>
  <si>
    <t>Челябинская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</si>
</sst>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9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color indexed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indexed="8"/>
      <name val="Times New Roman Cyr"/>
      <charset val="204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70">
    <xf numFmtId="0" fontId="0" fillId="0" borderId="0" xfId="0"/>
    <xf numFmtId="0" fontId="5" fillId="0" borderId="0" xfId="2" applyFont="1" applyBorder="1" applyAlignment="1"/>
    <xf numFmtId="0" fontId="5" fillId="0" borderId="0" xfId="0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7" fillId="0" borderId="0" xfId="2" applyNumberFormat="1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5" fillId="0" borderId="5" xfId="2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1" fillId="0" borderId="7" xfId="2" applyFont="1" applyBorder="1" applyAlignment="1">
      <alignment horizontal="center" vertical="center"/>
    </xf>
    <xf numFmtId="0" fontId="5" fillId="0" borderId="7" xfId="2" applyFont="1" applyBorder="1"/>
    <xf numFmtId="0" fontId="11" fillId="0" borderId="7" xfId="2" applyFont="1" applyBorder="1" applyAlignment="1">
      <alignment vertical="center"/>
    </xf>
    <xf numFmtId="0" fontId="11" fillId="0" borderId="7" xfId="2" applyNumberFormat="1" applyFont="1" applyBorder="1" applyAlignment="1">
      <alignment vertical="center"/>
    </xf>
    <xf numFmtId="0" fontId="11" fillId="0" borderId="7" xfId="2" applyNumberFormat="1" applyFont="1" applyFill="1" applyBorder="1" applyAlignment="1">
      <alignment vertical="center"/>
    </xf>
    <xf numFmtId="0" fontId="11" fillId="0" borderId="7" xfId="2" applyFont="1" applyBorder="1" applyAlignment="1">
      <alignment horizontal="right" vertical="center"/>
    </xf>
    <xf numFmtId="0" fontId="11" fillId="0" borderId="7" xfId="2" applyFont="1" applyBorder="1" applyAlignment="1"/>
    <xf numFmtId="0" fontId="11" fillId="0" borderId="7" xfId="2" applyFont="1" applyBorder="1" applyAlignment="1">
      <alignment horizontal="right"/>
    </xf>
    <xf numFmtId="0" fontId="16" fillId="0" borderId="7" xfId="2" applyFont="1" applyBorder="1" applyAlignment="1">
      <alignment horizontal="right"/>
    </xf>
    <xf numFmtId="0" fontId="10" fillId="0" borderId="8" xfId="2" applyFont="1" applyBorder="1" applyAlignment="1">
      <alignment horizontal="right" vertical="center"/>
    </xf>
    <xf numFmtId="0" fontId="11" fillId="0" borderId="0" xfId="2" applyFont="1" applyBorder="1" applyAlignment="1"/>
    <xf numFmtId="0" fontId="10" fillId="0" borderId="9" xfId="0" applyFont="1" applyFill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vertical="center"/>
    </xf>
    <xf numFmtId="0" fontId="11" fillId="0" borderId="10" xfId="2" applyNumberFormat="1" applyFont="1" applyBorder="1" applyAlignment="1">
      <alignment vertical="center"/>
    </xf>
    <xf numFmtId="0" fontId="11" fillId="0" borderId="10" xfId="2" applyNumberFormat="1" applyFont="1" applyFill="1" applyBorder="1" applyAlignment="1">
      <alignment vertical="center"/>
    </xf>
    <xf numFmtId="0" fontId="11" fillId="0" borderId="10" xfId="2" applyFont="1" applyBorder="1" applyAlignment="1">
      <alignment horizontal="right" vertical="center"/>
    </xf>
    <xf numFmtId="0" fontId="11" fillId="0" borderId="10" xfId="2" applyFont="1" applyBorder="1" applyAlignment="1"/>
    <xf numFmtId="0" fontId="11" fillId="0" borderId="10" xfId="2" applyFont="1" applyBorder="1" applyAlignment="1">
      <alignment horizontal="right"/>
    </xf>
    <xf numFmtId="0" fontId="16" fillId="0" borderId="10" xfId="2" applyFont="1" applyBorder="1" applyAlignment="1">
      <alignment horizontal="right"/>
    </xf>
    <xf numFmtId="2" fontId="10" fillId="0" borderId="11" xfId="2" applyNumberFormat="1" applyFont="1" applyFill="1" applyBorder="1" applyAlignment="1">
      <alignment horizontal="right" vertical="center"/>
    </xf>
    <xf numFmtId="0" fontId="10" fillId="2" borderId="15" xfId="2" applyFont="1" applyFill="1" applyBorder="1" applyAlignment="1"/>
    <xf numFmtId="0" fontId="10" fillId="2" borderId="13" xfId="2" applyFont="1" applyFill="1" applyBorder="1" applyAlignment="1"/>
    <xf numFmtId="0" fontId="10" fillId="2" borderId="10" xfId="2" applyFont="1" applyFill="1" applyBorder="1" applyAlignment="1"/>
    <xf numFmtId="0" fontId="10" fillId="2" borderId="16" xfId="2" applyFont="1" applyFill="1" applyBorder="1" applyAlignment="1"/>
    <xf numFmtId="0" fontId="10" fillId="0" borderId="12" xfId="2" applyFont="1" applyFill="1" applyBorder="1" applyAlignment="1"/>
    <xf numFmtId="0" fontId="10" fillId="0" borderId="13" xfId="2" applyFont="1" applyFill="1" applyBorder="1" applyAlignment="1">
      <alignment horizontal="center"/>
    </xf>
    <xf numFmtId="0" fontId="10" fillId="0" borderId="13" xfId="2" applyFont="1" applyFill="1" applyBorder="1" applyAlignment="1"/>
    <xf numFmtId="0" fontId="11" fillId="0" borderId="13" xfId="2" applyFont="1" applyFill="1" applyBorder="1" applyAlignment="1"/>
    <xf numFmtId="0" fontId="11" fillId="0" borderId="13" xfId="2" applyFont="1" applyFill="1" applyBorder="1" applyAlignment="1">
      <alignment horizontal="right"/>
    </xf>
    <xf numFmtId="0" fontId="10" fillId="0" borderId="15" xfId="2" applyFont="1" applyBorder="1" applyAlignment="1">
      <alignment horizontal="left" vertical="center"/>
    </xf>
    <xf numFmtId="0" fontId="11" fillId="0" borderId="13" xfId="2" applyFont="1" applyBorder="1" applyAlignment="1"/>
    <xf numFmtId="0" fontId="11" fillId="0" borderId="13" xfId="2" applyFont="1" applyBorder="1" applyAlignment="1">
      <alignment horizontal="right"/>
    </xf>
    <xf numFmtId="0" fontId="11" fillId="0" borderId="13" xfId="2" applyFont="1" applyBorder="1" applyAlignment="1">
      <alignment horizontal="center"/>
    </xf>
    <xf numFmtId="49" fontId="16" fillId="0" borderId="16" xfId="2" applyNumberFormat="1" applyFont="1" applyFill="1" applyBorder="1" applyAlignment="1">
      <alignment horizontal="right"/>
    </xf>
    <xf numFmtId="0" fontId="11" fillId="0" borderId="13" xfId="0" applyFont="1" applyFill="1" applyBorder="1" applyAlignment="1">
      <alignment horizontal="right"/>
    </xf>
    <xf numFmtId="0" fontId="10" fillId="0" borderId="15" xfId="2" applyFont="1" applyBorder="1" applyAlignment="1">
      <alignment vertical="center"/>
    </xf>
    <xf numFmtId="0" fontId="16" fillId="0" borderId="16" xfId="2" applyNumberFormat="1" applyFont="1" applyFill="1" applyBorder="1" applyAlignment="1">
      <alignment horizontal="right"/>
    </xf>
    <xf numFmtId="16" fontId="11" fillId="0" borderId="16" xfId="2" applyNumberFormat="1" applyFont="1" applyFill="1" applyBorder="1" applyAlignment="1">
      <alignment horizontal="right"/>
    </xf>
    <xf numFmtId="0" fontId="17" fillId="2" borderId="27" xfId="3" applyFont="1" applyFill="1" applyBorder="1" applyAlignment="1">
      <alignment horizontal="center" vertical="center" wrapText="1"/>
    </xf>
    <xf numFmtId="0" fontId="17" fillId="2" borderId="25" xfId="3" applyFont="1" applyFill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 vertical="center" wrapText="1"/>
    </xf>
    <xf numFmtId="14" fontId="5" fillId="0" borderId="31" xfId="0" applyNumberFormat="1" applyFont="1" applyFill="1" applyBorder="1" applyAlignment="1">
      <alignment horizontal="center" vertical="center" wrapText="1"/>
    </xf>
    <xf numFmtId="0" fontId="5" fillId="0" borderId="31" xfId="0" applyNumberFormat="1" applyFont="1" applyFill="1" applyBorder="1" applyAlignment="1">
      <alignment horizontal="center" vertical="center" wrapText="1"/>
    </xf>
    <xf numFmtId="164" fontId="5" fillId="0" borderId="31" xfId="0" applyNumberFormat="1" applyFont="1" applyFill="1" applyBorder="1" applyAlignment="1">
      <alignment horizontal="center" vertical="center" wrapText="1"/>
    </xf>
    <xf numFmtId="0" fontId="5" fillId="0" borderId="32" xfId="2" applyNumberFormat="1" applyFont="1" applyBorder="1" applyAlignment="1">
      <alignment horizontal="center" vertical="center"/>
    </xf>
    <xf numFmtId="0" fontId="19" fillId="0" borderId="32" xfId="8" applyNumberFormat="1" applyFont="1" applyFill="1" applyBorder="1" applyAlignment="1">
      <alignment horizontal="center" vertical="center" wrapText="1"/>
    </xf>
    <xf numFmtId="0" fontId="19" fillId="0" borderId="32" xfId="8" applyFont="1" applyFill="1" applyBorder="1" applyAlignment="1">
      <alignment horizontal="center" vertical="center" wrapText="1"/>
    </xf>
    <xf numFmtId="0" fontId="15" fillId="0" borderId="18" xfId="2" applyNumberFormat="1" applyFont="1" applyBorder="1" applyAlignment="1">
      <alignment horizontal="center" vertical="center" wrapText="1"/>
    </xf>
    <xf numFmtId="0" fontId="5" fillId="0" borderId="32" xfId="2" applyNumberFormat="1" applyFont="1" applyFill="1" applyBorder="1" applyAlignment="1">
      <alignment horizontal="center" vertical="center"/>
    </xf>
    <xf numFmtId="0" fontId="5" fillId="0" borderId="18" xfId="2" applyNumberFormat="1" applyFont="1" applyBorder="1" applyAlignment="1">
      <alignment horizontal="center" vertical="center" wrapText="1"/>
    </xf>
    <xf numFmtId="0" fontId="5" fillId="0" borderId="32" xfId="2" applyNumberFormat="1" applyFont="1" applyFill="1" applyBorder="1" applyAlignment="1" applyProtection="1">
      <alignment horizontal="center" vertical="center"/>
    </xf>
    <xf numFmtId="0" fontId="5" fillId="0" borderId="33" xfId="2" applyNumberFormat="1" applyFont="1" applyFill="1" applyBorder="1" applyAlignment="1" applyProtection="1">
      <alignment horizontal="center" vertical="center" wrapText="1"/>
    </xf>
    <xf numFmtId="0" fontId="5" fillId="0" borderId="34" xfId="2" applyFont="1" applyBorder="1" applyAlignment="1">
      <alignment horizontal="center" vertical="center"/>
    </xf>
    <xf numFmtId="0" fontId="18" fillId="0" borderId="31" xfId="0" applyFont="1" applyFill="1" applyBorder="1" applyAlignment="1">
      <alignment horizontal="center"/>
    </xf>
    <xf numFmtId="0" fontId="5" fillId="0" borderId="31" xfId="2" applyNumberFormat="1" applyFont="1" applyFill="1" applyBorder="1" applyAlignment="1">
      <alignment horizontal="center" vertical="center"/>
    </xf>
    <xf numFmtId="0" fontId="19" fillId="0" borderId="31" xfId="8" applyNumberFormat="1" applyFont="1" applyFill="1" applyBorder="1" applyAlignment="1">
      <alignment horizontal="center" vertical="center" wrapText="1"/>
    </xf>
    <xf numFmtId="0" fontId="19" fillId="0" borderId="31" xfId="8" applyFont="1" applyFill="1" applyBorder="1" applyAlignment="1">
      <alignment horizontal="center" vertical="center" wrapText="1"/>
    </xf>
    <xf numFmtId="0" fontId="15" fillId="0" borderId="31" xfId="2" applyNumberFormat="1" applyFont="1" applyFill="1" applyBorder="1" applyAlignment="1">
      <alignment horizontal="center" vertical="center" wrapText="1"/>
    </xf>
    <xf numFmtId="0" fontId="5" fillId="0" borderId="31" xfId="2" applyNumberFormat="1" applyFont="1" applyBorder="1" applyAlignment="1">
      <alignment horizontal="center" vertical="center" wrapText="1"/>
    </xf>
    <xf numFmtId="0" fontId="5" fillId="0" borderId="31" xfId="2" applyNumberFormat="1" applyFont="1" applyFill="1" applyBorder="1" applyAlignment="1" applyProtection="1">
      <alignment horizontal="center" vertical="center"/>
    </xf>
    <xf numFmtId="0" fontId="5" fillId="0" borderId="35" xfId="2" applyNumberFormat="1" applyFont="1" applyFill="1" applyBorder="1" applyAlignment="1" applyProtection="1">
      <alignment horizontal="center" vertical="center" wrapText="1"/>
    </xf>
    <xf numFmtId="0" fontId="5" fillId="0" borderId="31" xfId="2" applyNumberFormat="1" applyFont="1" applyBorder="1" applyAlignment="1">
      <alignment horizontal="center" vertical="center"/>
    </xf>
    <xf numFmtId="0" fontId="15" fillId="0" borderId="31" xfId="2" applyNumberFormat="1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7" xfId="2" applyNumberFormat="1" applyFont="1" applyBorder="1" applyAlignment="1">
      <alignment horizontal="center" vertical="center"/>
    </xf>
    <xf numFmtId="0" fontId="19" fillId="0" borderId="7" xfId="8" applyNumberFormat="1" applyFont="1" applyFill="1" applyBorder="1" applyAlignment="1">
      <alignment horizontal="center" vertical="center" wrapText="1"/>
    </xf>
    <xf numFmtId="0" fontId="15" fillId="0" borderId="7" xfId="2" applyNumberFormat="1" applyFont="1" applyBorder="1" applyAlignment="1">
      <alignment horizontal="center" vertical="center" wrapText="1"/>
    </xf>
    <xf numFmtId="0" fontId="5" fillId="0" borderId="7" xfId="2" applyNumberFormat="1" applyFont="1" applyFill="1" applyBorder="1" applyAlignment="1">
      <alignment horizontal="center" vertical="center"/>
    </xf>
    <xf numFmtId="0" fontId="5" fillId="0" borderId="0" xfId="2" applyNumberFormat="1" applyFont="1" applyBorder="1" applyAlignment="1">
      <alignment horizontal="center" vertical="center" wrapText="1"/>
    </xf>
    <xf numFmtId="0" fontId="5" fillId="0" borderId="7" xfId="2" applyNumberFormat="1" applyFont="1" applyFill="1" applyBorder="1" applyAlignment="1" applyProtection="1">
      <alignment horizontal="center" vertical="center"/>
    </xf>
    <xf numFmtId="0" fontId="5" fillId="0" borderId="8" xfId="2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20" fillId="2" borderId="13" xfId="2" applyFont="1" applyFill="1" applyBorder="1" applyAlignment="1">
      <alignment vertical="center"/>
    </xf>
    <xf numFmtId="0" fontId="20" fillId="2" borderId="16" xfId="2" applyFont="1" applyFill="1" applyBorder="1" applyAlignment="1">
      <alignment vertical="center"/>
    </xf>
    <xf numFmtId="0" fontId="13" fillId="0" borderId="7" xfId="2" applyFont="1" applyFill="1" applyBorder="1" applyAlignment="1">
      <alignment vertical="center"/>
    </xf>
    <xf numFmtId="0" fontId="13" fillId="0" borderId="8" xfId="2" applyFont="1" applyFill="1" applyBorder="1" applyAlignment="1">
      <alignment vertical="center"/>
    </xf>
    <xf numFmtId="0" fontId="0" fillId="0" borderId="0" xfId="0" applyBorder="1"/>
    <xf numFmtId="0" fontId="5" fillId="0" borderId="36" xfId="2" applyNumberFormat="1" applyFont="1" applyBorder="1" applyAlignment="1">
      <alignment horizontal="center" vertical="center" wrapText="1"/>
    </xf>
    <xf numFmtId="0" fontId="15" fillId="0" borderId="18" xfId="2" applyNumberFormat="1" applyFont="1" applyFill="1" applyBorder="1" applyAlignment="1">
      <alignment horizontal="center" vertical="center" wrapText="1"/>
    </xf>
    <xf numFmtId="0" fontId="5" fillId="0" borderId="34" xfId="2" applyNumberFormat="1" applyFont="1" applyBorder="1" applyAlignment="1">
      <alignment horizontal="center" vertical="center"/>
    </xf>
    <xf numFmtId="0" fontId="5" fillId="0" borderId="34" xfId="2" applyNumberFormat="1" applyFont="1" applyBorder="1" applyAlignment="1">
      <alignment horizontal="center" vertical="center" wrapText="1"/>
    </xf>
    <xf numFmtId="0" fontId="5" fillId="0" borderId="32" xfId="2" applyNumberFormat="1" applyFont="1" applyFill="1" applyBorder="1" applyAlignment="1" applyProtection="1">
      <alignment horizontal="center" vertical="center" wrapText="1"/>
    </xf>
    <xf numFmtId="0" fontId="5" fillId="0" borderId="31" xfId="2" applyNumberFormat="1" applyFont="1" applyFill="1" applyBorder="1" applyAlignment="1" applyProtection="1">
      <alignment horizontal="center" vertical="center" wrapText="1"/>
    </xf>
    <xf numFmtId="0" fontId="0" fillId="0" borderId="5" xfId="0" applyBorder="1"/>
    <xf numFmtId="0" fontId="0" fillId="0" borderId="4" xfId="0" applyBorder="1"/>
    <xf numFmtId="0" fontId="21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32" xfId="0" applyNumberFormat="1" applyFont="1" applyFill="1" applyBorder="1" applyAlignment="1">
      <alignment horizontal="center" vertical="center" wrapText="1"/>
    </xf>
    <xf numFmtId="164" fontId="5" fillId="0" borderId="32" xfId="0" applyNumberFormat="1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19" fillId="0" borderId="31" xfId="0" applyFont="1" applyFill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0" fillId="2" borderId="12" xfId="2" applyFont="1" applyFill="1" applyBorder="1" applyAlignment="1">
      <alignment horizontal="left"/>
    </xf>
    <xf numFmtId="0" fontId="10" fillId="2" borderId="13" xfId="2" applyFont="1" applyFill="1" applyBorder="1" applyAlignment="1">
      <alignment horizontal="left"/>
    </xf>
    <xf numFmtId="0" fontId="10" fillId="2" borderId="14" xfId="2" applyFont="1" applyFill="1" applyBorder="1" applyAlignment="1">
      <alignment horizontal="left"/>
    </xf>
    <xf numFmtId="0" fontId="17" fillId="2" borderId="23" xfId="2" applyFont="1" applyFill="1" applyBorder="1" applyAlignment="1">
      <alignment horizontal="center" vertical="center" wrapText="1"/>
    </xf>
    <xf numFmtId="0" fontId="17" fillId="2" borderId="28" xfId="2" applyFont="1" applyFill="1" applyBorder="1" applyAlignment="1">
      <alignment horizontal="center" vertical="center" wrapText="1"/>
    </xf>
    <xf numFmtId="0" fontId="17" fillId="2" borderId="19" xfId="3" applyFont="1" applyFill="1" applyBorder="1" applyAlignment="1">
      <alignment horizontal="center" vertical="center" wrapText="1"/>
    </xf>
    <xf numFmtId="0" fontId="17" fillId="2" borderId="26" xfId="3" applyFont="1" applyFill="1" applyBorder="1" applyAlignment="1">
      <alignment horizontal="center" vertical="center" wrapText="1"/>
    </xf>
    <xf numFmtId="0" fontId="17" fillId="2" borderId="20" xfId="2" applyFont="1" applyFill="1" applyBorder="1" applyAlignment="1">
      <alignment horizontal="center" vertical="center" wrapText="1"/>
    </xf>
    <xf numFmtId="0" fontId="17" fillId="2" borderId="21" xfId="2" applyFont="1" applyFill="1" applyBorder="1" applyAlignment="1">
      <alignment horizontal="center" vertical="center" wrapText="1"/>
    </xf>
    <xf numFmtId="0" fontId="17" fillId="2" borderId="18" xfId="3" applyFont="1" applyFill="1" applyBorder="1" applyAlignment="1">
      <alignment horizontal="center" vertical="center" wrapText="1"/>
    </xf>
    <xf numFmtId="0" fontId="17" fillId="2" borderId="25" xfId="3" applyFont="1" applyFill="1" applyBorder="1" applyAlignment="1">
      <alignment horizontal="center" vertical="center" wrapText="1"/>
    </xf>
    <xf numFmtId="0" fontId="17" fillId="2" borderId="20" xfId="3" applyFont="1" applyFill="1" applyBorder="1" applyAlignment="1">
      <alignment horizontal="center" vertical="center" wrapText="1"/>
    </xf>
    <xf numFmtId="0" fontId="17" fillId="2" borderId="22" xfId="3" applyFont="1" applyFill="1" applyBorder="1" applyAlignment="1">
      <alignment horizontal="center" vertical="center" wrapText="1"/>
    </xf>
    <xf numFmtId="0" fontId="17" fillId="2" borderId="18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17" xfId="2" applyFont="1" applyFill="1" applyBorder="1" applyAlignment="1">
      <alignment horizontal="center" vertical="center"/>
    </xf>
    <xf numFmtId="0" fontId="17" fillId="2" borderId="24" xfId="2" applyFont="1" applyFill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20" fillId="2" borderId="12" xfId="2" applyFont="1" applyFill="1" applyBorder="1" applyAlignment="1">
      <alignment horizontal="center" vertical="center"/>
    </xf>
    <xf numFmtId="0" fontId="20" fillId="2" borderId="13" xfId="2" applyFont="1" applyFill="1" applyBorder="1" applyAlignment="1">
      <alignment horizontal="center" vertical="center"/>
    </xf>
    <xf numFmtId="0" fontId="13" fillId="0" borderId="6" xfId="2" applyFont="1" applyFill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4" fontId="22" fillId="0" borderId="32" xfId="0" applyNumberFormat="1" applyFont="1" applyBorder="1" applyAlignment="1">
      <alignment horizontal="center"/>
    </xf>
    <xf numFmtId="14" fontId="22" fillId="0" borderId="31" xfId="0" applyNumberFormat="1" applyFont="1" applyBorder="1" applyAlignment="1">
      <alignment horizont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_1" xfId="8" xr:uid="{00000000-0005-0000-0000-000007000000}"/>
    <cellStyle name="Обычный_Стартовый протокол Смирнов_20101106_Results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530678</xdr:colOff>
      <xdr:row>0</xdr:row>
      <xdr:rowOff>97906</xdr:rowOff>
    </xdr:from>
    <xdr:to>
      <xdr:col>17</xdr:col>
      <xdr:colOff>1</xdr:colOff>
      <xdr:row>8</xdr:row>
      <xdr:rowOff>76910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66964" y="97906"/>
          <a:ext cx="1006930" cy="1124725"/>
        </a:xfrm>
        <a:prstGeom prst="rect">
          <a:avLst/>
        </a:prstGeom>
      </xdr:spPr>
    </xdr:pic>
    <xdr:clientData/>
  </xdr:twoCellAnchor>
  <xdr:twoCellAnchor editAs="oneCell">
    <xdr:from>
      <xdr:col>0</xdr:col>
      <xdr:colOff>165366</xdr:colOff>
      <xdr:row>0</xdr:row>
      <xdr:rowOff>79374</xdr:rowOff>
    </xdr:from>
    <xdr:to>
      <xdr:col>2</xdr:col>
      <xdr:colOff>720045</xdr:colOff>
      <xdr:row>5</xdr:row>
      <xdr:rowOff>82955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6" y="79374"/>
          <a:ext cx="1163372" cy="844022"/>
        </a:xfrm>
        <a:prstGeom prst="rect">
          <a:avLst/>
        </a:prstGeom>
      </xdr:spPr>
    </xdr:pic>
    <xdr:clientData/>
  </xdr:twoCellAnchor>
  <xdr:twoCellAnchor editAs="oneCell">
    <xdr:from>
      <xdr:col>2</xdr:col>
      <xdr:colOff>789590</xdr:colOff>
      <xdr:row>1</xdr:row>
      <xdr:rowOff>32809</xdr:rowOff>
    </xdr:from>
    <xdr:to>
      <xdr:col>3</xdr:col>
      <xdr:colOff>952499</xdr:colOff>
      <xdr:row>5</xdr:row>
      <xdr:rowOff>79380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8304" y="182488"/>
          <a:ext cx="1088195" cy="6452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530678</xdr:colOff>
      <xdr:row>0</xdr:row>
      <xdr:rowOff>97906</xdr:rowOff>
    </xdr:from>
    <xdr:to>
      <xdr:col>19</xdr:col>
      <xdr:colOff>693965</xdr:colOff>
      <xdr:row>7</xdr:row>
      <xdr:rowOff>174881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6078" y="97906"/>
          <a:ext cx="1008291" cy="1143775"/>
        </a:xfrm>
        <a:prstGeom prst="rect">
          <a:avLst/>
        </a:prstGeom>
      </xdr:spPr>
    </xdr:pic>
    <xdr:clientData/>
  </xdr:twoCellAnchor>
  <xdr:twoCellAnchor editAs="oneCell">
    <xdr:from>
      <xdr:col>0</xdr:col>
      <xdr:colOff>165366</xdr:colOff>
      <xdr:row>0</xdr:row>
      <xdr:rowOff>79374</xdr:rowOff>
    </xdr:from>
    <xdr:to>
      <xdr:col>2</xdr:col>
      <xdr:colOff>665617</xdr:colOff>
      <xdr:row>5</xdr:row>
      <xdr:rowOff>82955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6" y="79374"/>
          <a:ext cx="1388797" cy="765581"/>
        </a:xfrm>
        <a:prstGeom prst="rect">
          <a:avLst/>
        </a:prstGeom>
      </xdr:spPr>
    </xdr:pic>
    <xdr:clientData/>
  </xdr:twoCellAnchor>
  <xdr:twoCellAnchor editAs="oneCell">
    <xdr:from>
      <xdr:col>2</xdr:col>
      <xdr:colOff>789590</xdr:colOff>
      <xdr:row>1</xdr:row>
      <xdr:rowOff>32809</xdr:rowOff>
    </xdr:from>
    <xdr:to>
      <xdr:col>3</xdr:col>
      <xdr:colOff>952499</xdr:colOff>
      <xdr:row>5</xdr:row>
      <xdr:rowOff>79380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140" y="185209"/>
          <a:ext cx="1086834" cy="6561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530678</xdr:colOff>
      <xdr:row>0</xdr:row>
      <xdr:rowOff>97906</xdr:rowOff>
    </xdr:from>
    <xdr:to>
      <xdr:col>17</xdr:col>
      <xdr:colOff>2</xdr:colOff>
      <xdr:row>7</xdr:row>
      <xdr:rowOff>174881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6078" y="97906"/>
          <a:ext cx="1008291" cy="1143775"/>
        </a:xfrm>
        <a:prstGeom prst="rect">
          <a:avLst/>
        </a:prstGeom>
      </xdr:spPr>
    </xdr:pic>
    <xdr:clientData/>
  </xdr:twoCellAnchor>
  <xdr:twoCellAnchor editAs="oneCell">
    <xdr:from>
      <xdr:col>0</xdr:col>
      <xdr:colOff>165366</xdr:colOff>
      <xdr:row>0</xdr:row>
      <xdr:rowOff>79374</xdr:rowOff>
    </xdr:from>
    <xdr:to>
      <xdr:col>2</xdr:col>
      <xdr:colOff>774474</xdr:colOff>
      <xdr:row>5</xdr:row>
      <xdr:rowOff>82955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6" y="79374"/>
          <a:ext cx="1388797" cy="765581"/>
        </a:xfrm>
        <a:prstGeom prst="rect">
          <a:avLst/>
        </a:prstGeom>
      </xdr:spPr>
    </xdr:pic>
    <xdr:clientData/>
  </xdr:twoCellAnchor>
  <xdr:twoCellAnchor editAs="oneCell">
    <xdr:from>
      <xdr:col>2</xdr:col>
      <xdr:colOff>789590</xdr:colOff>
      <xdr:row>1</xdr:row>
      <xdr:rowOff>32809</xdr:rowOff>
    </xdr:from>
    <xdr:to>
      <xdr:col>3</xdr:col>
      <xdr:colOff>952499</xdr:colOff>
      <xdr:row>5</xdr:row>
      <xdr:rowOff>79380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140" y="185209"/>
          <a:ext cx="1086834" cy="6561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530678</xdr:colOff>
      <xdr:row>0</xdr:row>
      <xdr:rowOff>97906</xdr:rowOff>
    </xdr:from>
    <xdr:to>
      <xdr:col>21</xdr:col>
      <xdr:colOff>693965</xdr:colOff>
      <xdr:row>7</xdr:row>
      <xdr:rowOff>174881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6078" y="97906"/>
          <a:ext cx="1008291" cy="1143775"/>
        </a:xfrm>
        <a:prstGeom prst="rect">
          <a:avLst/>
        </a:prstGeom>
      </xdr:spPr>
    </xdr:pic>
    <xdr:clientData/>
  </xdr:twoCellAnchor>
  <xdr:twoCellAnchor editAs="oneCell">
    <xdr:from>
      <xdr:col>0</xdr:col>
      <xdr:colOff>165366</xdr:colOff>
      <xdr:row>0</xdr:row>
      <xdr:rowOff>79374</xdr:rowOff>
    </xdr:from>
    <xdr:to>
      <xdr:col>2</xdr:col>
      <xdr:colOff>671059</xdr:colOff>
      <xdr:row>5</xdr:row>
      <xdr:rowOff>82955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6" y="79374"/>
          <a:ext cx="1388797" cy="765581"/>
        </a:xfrm>
        <a:prstGeom prst="rect">
          <a:avLst/>
        </a:prstGeom>
      </xdr:spPr>
    </xdr:pic>
    <xdr:clientData/>
  </xdr:twoCellAnchor>
  <xdr:twoCellAnchor editAs="oneCell">
    <xdr:from>
      <xdr:col>2</xdr:col>
      <xdr:colOff>789590</xdr:colOff>
      <xdr:row>1</xdr:row>
      <xdr:rowOff>32809</xdr:rowOff>
    </xdr:from>
    <xdr:to>
      <xdr:col>3</xdr:col>
      <xdr:colOff>647700</xdr:colOff>
      <xdr:row>5</xdr:row>
      <xdr:rowOff>79380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140" y="185209"/>
          <a:ext cx="1086834" cy="656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1"/>
  <sheetViews>
    <sheetView view="pageBreakPreview" topLeftCell="A28" zoomScale="70" zoomScaleNormal="70" zoomScaleSheetLayoutView="70" workbookViewId="0">
      <selection activeCell="U33" sqref="U33"/>
    </sheetView>
  </sheetViews>
  <sheetFormatPr defaultRowHeight="13.2" x14ac:dyDescent="0.25"/>
  <cols>
    <col min="1" max="2" width="6.33203125" customWidth="1"/>
    <col min="3" max="3" width="13.88671875" customWidth="1"/>
    <col min="4" max="4" width="33.6640625" customWidth="1"/>
    <col min="5" max="5" width="13" customWidth="1"/>
    <col min="7" max="7" width="23.44140625" customWidth="1"/>
    <col min="8" max="12" width="6.109375" customWidth="1"/>
    <col min="16" max="16" width="12.6640625" customWidth="1"/>
    <col min="17" max="17" width="10.44140625" customWidth="1"/>
    <col min="18" max="18" width="13.5546875" customWidth="1"/>
  </cols>
  <sheetData>
    <row r="1" spans="1:18" s="1" customFormat="1" ht="12" customHeight="1" x14ac:dyDescent="0.3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</row>
    <row r="2" spans="1:18" s="1" customFormat="1" ht="12" customHeight="1" x14ac:dyDescent="0.3">
      <c r="A2" s="126" t="s">
        <v>30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</row>
    <row r="3" spans="1:18" s="1" customFormat="1" ht="12" customHeight="1" x14ac:dyDescent="0.3">
      <c r="A3" s="126" t="s">
        <v>49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</row>
    <row r="4" spans="1:18" s="1" customFormat="1" ht="12" customHeight="1" x14ac:dyDescent="0.3">
      <c r="A4" s="126" t="s">
        <v>31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</row>
    <row r="5" spans="1:18" s="1" customFormat="1" ht="12" customHeight="1" x14ac:dyDescent="0.3">
      <c r="A5" s="126" t="s">
        <v>32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</row>
    <row r="6" spans="1:18" s="1" customFormat="1" ht="12" customHeight="1" x14ac:dyDescent="0.3">
      <c r="A6" s="126" t="s">
        <v>85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</row>
    <row r="7" spans="1:18" s="1" customFormat="1" ht="12" customHeight="1" x14ac:dyDescent="0.3">
      <c r="A7" s="126" t="s">
        <v>33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</row>
    <row r="8" spans="1:18" s="1" customFormat="1" ht="7.8" customHeight="1" x14ac:dyDescent="0.3">
      <c r="A8" s="2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s="4" customFormat="1" ht="22.5" customHeight="1" x14ac:dyDescent="0.25">
      <c r="A9" s="144" t="s">
        <v>34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</row>
    <row r="10" spans="1:18" s="4" customFormat="1" ht="21.6" thickBot="1" x14ac:dyDescent="0.3">
      <c r="A10" s="145" t="s">
        <v>12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</row>
    <row r="11" spans="1:18" s="4" customFormat="1" ht="21.6" hidden="1" thickBo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s="6" customFormat="1" ht="16.5" customHeight="1" thickTop="1" x14ac:dyDescent="0.25">
      <c r="A12" s="146" t="s">
        <v>35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8"/>
    </row>
    <row r="13" spans="1:18" s="6" customFormat="1" ht="16.5" customHeight="1" x14ac:dyDescent="0.25">
      <c r="A13" s="149" t="s">
        <v>24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1"/>
    </row>
    <row r="14" spans="1:18" s="6" customFormat="1" ht="16.5" customHeight="1" x14ac:dyDescent="0.25">
      <c r="A14" s="149" t="s">
        <v>87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1"/>
    </row>
    <row r="15" spans="1:18" s="6" customFormat="1" ht="8.4" customHeight="1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9"/>
    </row>
    <row r="16" spans="1:18" s="21" customFormat="1" ht="12.75" customHeight="1" x14ac:dyDescent="0.3">
      <c r="A16" s="10" t="s">
        <v>37</v>
      </c>
      <c r="B16" s="11"/>
      <c r="C16" s="11"/>
      <c r="D16" s="12"/>
      <c r="E16" s="13"/>
      <c r="F16" s="14"/>
      <c r="G16" s="15" t="s">
        <v>38</v>
      </c>
      <c r="H16" s="14"/>
      <c r="I16" s="13"/>
      <c r="J16" s="16"/>
      <c r="K16" s="16"/>
      <c r="L16" s="16"/>
      <c r="M16" s="17"/>
      <c r="N16" s="18"/>
      <c r="O16" s="18"/>
      <c r="P16" s="18"/>
      <c r="Q16" s="19"/>
      <c r="R16" s="20" t="s">
        <v>27</v>
      </c>
    </row>
    <row r="17" spans="1:18" s="21" customFormat="1" ht="12.75" customHeight="1" x14ac:dyDescent="0.3">
      <c r="A17" s="22" t="s">
        <v>39</v>
      </c>
      <c r="B17" s="23"/>
      <c r="C17" s="23"/>
      <c r="D17" s="24"/>
      <c r="E17" s="24"/>
      <c r="F17" s="25"/>
      <c r="G17" s="26" t="s">
        <v>40</v>
      </c>
      <c r="H17" s="25"/>
      <c r="I17" s="24"/>
      <c r="J17" s="27"/>
      <c r="K17" s="27"/>
      <c r="L17" s="27"/>
      <c r="M17" s="28"/>
      <c r="N17" s="29"/>
      <c r="O17" s="29"/>
      <c r="P17" s="29"/>
      <c r="Q17" s="30"/>
      <c r="R17" s="31" t="s">
        <v>41</v>
      </c>
    </row>
    <row r="18" spans="1:18" s="21" customFormat="1" ht="15.9" customHeight="1" x14ac:dyDescent="0.3">
      <c r="A18" s="127" t="s">
        <v>7</v>
      </c>
      <c r="B18" s="128"/>
      <c r="C18" s="128"/>
      <c r="D18" s="128"/>
      <c r="E18" s="128"/>
      <c r="F18" s="128"/>
      <c r="G18" s="129"/>
      <c r="H18" s="32" t="s">
        <v>1</v>
      </c>
      <c r="I18" s="33"/>
      <c r="J18" s="33"/>
      <c r="K18" s="33"/>
      <c r="L18" s="33"/>
      <c r="M18" s="33"/>
      <c r="N18" s="33"/>
      <c r="O18" s="33"/>
      <c r="P18" s="33"/>
      <c r="Q18" s="33"/>
      <c r="R18" s="35"/>
    </row>
    <row r="19" spans="1:18" s="21" customFormat="1" ht="15.9" customHeight="1" x14ac:dyDescent="0.3">
      <c r="A19" s="36" t="s">
        <v>14</v>
      </c>
      <c r="B19" s="37"/>
      <c r="C19" s="37"/>
      <c r="D19" s="38"/>
      <c r="E19" s="39"/>
      <c r="F19" s="38"/>
      <c r="G19" s="40"/>
      <c r="H19" s="41" t="s">
        <v>42</v>
      </c>
      <c r="I19" s="42"/>
      <c r="J19" s="42"/>
      <c r="K19" s="42"/>
      <c r="L19" s="42"/>
      <c r="M19" s="42"/>
      <c r="N19" s="43"/>
      <c r="O19" s="43"/>
      <c r="P19" s="43"/>
      <c r="Q19" s="44"/>
      <c r="R19" s="45"/>
    </row>
    <row r="20" spans="1:18" s="21" customFormat="1" ht="15.9" customHeight="1" x14ac:dyDescent="0.3">
      <c r="A20" s="36" t="s">
        <v>15</v>
      </c>
      <c r="B20" s="37"/>
      <c r="C20" s="37"/>
      <c r="D20" s="43"/>
      <c r="E20" s="39"/>
      <c r="F20" s="38"/>
      <c r="G20" s="46" t="s">
        <v>43</v>
      </c>
      <c r="H20" s="41" t="s">
        <v>44</v>
      </c>
      <c r="I20" s="42"/>
      <c r="J20" s="42"/>
      <c r="K20" s="42"/>
      <c r="L20" s="42"/>
      <c r="M20" s="42"/>
      <c r="N20" s="43"/>
      <c r="O20" s="43"/>
      <c r="P20" s="43"/>
      <c r="Q20" s="44"/>
      <c r="R20" s="45"/>
    </row>
    <row r="21" spans="1:18" s="21" customFormat="1" ht="15.9" customHeight="1" x14ac:dyDescent="0.3">
      <c r="A21" s="36" t="s">
        <v>16</v>
      </c>
      <c r="B21" s="37"/>
      <c r="C21" s="37"/>
      <c r="D21" s="43"/>
      <c r="E21" s="39"/>
      <c r="F21" s="38"/>
      <c r="G21" s="46" t="s">
        <v>45</v>
      </c>
      <c r="H21" s="47" t="s">
        <v>46</v>
      </c>
      <c r="I21" s="42"/>
      <c r="J21" s="42"/>
      <c r="K21" s="42"/>
      <c r="L21" s="42"/>
      <c r="M21" s="42"/>
      <c r="N21" s="43"/>
      <c r="O21" s="43"/>
      <c r="P21" s="43"/>
      <c r="Q21" s="44"/>
      <c r="R21" s="48"/>
    </row>
    <row r="22" spans="1:18" s="21" customFormat="1" ht="15.9" customHeight="1" x14ac:dyDescent="0.3">
      <c r="A22" s="36" t="s">
        <v>11</v>
      </c>
      <c r="B22" s="44"/>
      <c r="C22" s="44"/>
      <c r="D22" s="42"/>
      <c r="E22" s="42"/>
      <c r="F22" s="42"/>
      <c r="G22" s="46" t="s">
        <v>83</v>
      </c>
      <c r="H22" s="47" t="s">
        <v>47</v>
      </c>
      <c r="I22" s="42"/>
      <c r="J22" s="42"/>
      <c r="K22" s="42"/>
      <c r="L22" s="42"/>
      <c r="M22" s="42"/>
      <c r="N22" s="43"/>
      <c r="O22" s="43"/>
      <c r="P22" s="43"/>
      <c r="Q22" s="44"/>
      <c r="R22" s="49" t="s">
        <v>115</v>
      </c>
    </row>
    <row r="23" spans="1:18" ht="13.8" thickBot="1" x14ac:dyDescent="0.3"/>
    <row r="24" spans="1:18" ht="13.8" thickTop="1" x14ac:dyDescent="0.25">
      <c r="A24" s="142" t="s">
        <v>5</v>
      </c>
      <c r="B24" s="136" t="s">
        <v>8</v>
      </c>
      <c r="C24" s="136" t="s">
        <v>50</v>
      </c>
      <c r="D24" s="136" t="s">
        <v>2</v>
      </c>
      <c r="E24" s="136" t="s">
        <v>23</v>
      </c>
      <c r="F24" s="136" t="s">
        <v>6</v>
      </c>
      <c r="G24" s="132" t="s">
        <v>9</v>
      </c>
      <c r="H24" s="134" t="s">
        <v>13</v>
      </c>
      <c r="I24" s="135"/>
      <c r="J24" s="135"/>
      <c r="K24" s="135"/>
      <c r="L24" s="135"/>
      <c r="M24" s="136" t="s">
        <v>51</v>
      </c>
      <c r="N24" s="138" t="s">
        <v>52</v>
      </c>
      <c r="O24" s="139"/>
      <c r="P24" s="136" t="s">
        <v>53</v>
      </c>
      <c r="Q24" s="140" t="s">
        <v>20</v>
      </c>
      <c r="R24" s="130" t="s">
        <v>10</v>
      </c>
    </row>
    <row r="25" spans="1:18" ht="23.4" customHeight="1" thickBot="1" x14ac:dyDescent="0.3">
      <c r="A25" s="143"/>
      <c r="B25" s="137"/>
      <c r="C25" s="137"/>
      <c r="D25" s="137"/>
      <c r="E25" s="137"/>
      <c r="F25" s="137"/>
      <c r="G25" s="133"/>
      <c r="H25" s="50" t="s">
        <v>54</v>
      </c>
      <c r="I25" s="50" t="s">
        <v>55</v>
      </c>
      <c r="J25" s="50" t="s">
        <v>56</v>
      </c>
      <c r="K25" s="50" t="s">
        <v>57</v>
      </c>
      <c r="L25" s="50" t="s">
        <v>58</v>
      </c>
      <c r="M25" s="137"/>
      <c r="N25" s="51" t="s">
        <v>64</v>
      </c>
      <c r="O25" s="51" t="s">
        <v>65</v>
      </c>
      <c r="P25" s="137"/>
      <c r="Q25" s="141"/>
      <c r="R25" s="131"/>
    </row>
    <row r="26" spans="1:18" ht="14.4" thickTop="1" x14ac:dyDescent="0.25">
      <c r="A26" s="52">
        <v>1</v>
      </c>
      <c r="B26" s="53">
        <v>66</v>
      </c>
      <c r="C26" s="54">
        <v>10161877220</v>
      </c>
      <c r="D26" s="54" t="s">
        <v>89</v>
      </c>
      <c r="E26" s="55">
        <v>40355</v>
      </c>
      <c r="F26" s="117" t="s">
        <v>117</v>
      </c>
      <c r="G26" s="57" t="s">
        <v>67</v>
      </c>
      <c r="H26" s="58"/>
      <c r="I26" s="58"/>
      <c r="J26" s="58">
        <v>5</v>
      </c>
      <c r="K26" s="58">
        <v>5</v>
      </c>
      <c r="L26" s="58"/>
      <c r="M26" s="62">
        <v>6</v>
      </c>
      <c r="N26" s="62"/>
      <c r="O26" s="62"/>
      <c r="P26" s="113">
        <v>10</v>
      </c>
      <c r="Q26" s="68" t="s">
        <v>22</v>
      </c>
      <c r="R26" s="65"/>
    </row>
    <row r="27" spans="1:18" ht="13.8" x14ac:dyDescent="0.25">
      <c r="A27" s="66">
        <v>2</v>
      </c>
      <c r="B27" s="67">
        <v>60</v>
      </c>
      <c r="C27" s="54">
        <v>10127974912</v>
      </c>
      <c r="D27" s="54" t="s">
        <v>90</v>
      </c>
      <c r="E27" s="55">
        <v>40281</v>
      </c>
      <c r="F27" s="56" t="s">
        <v>22</v>
      </c>
      <c r="G27" s="57" t="s">
        <v>67</v>
      </c>
      <c r="H27" s="68">
        <v>2</v>
      </c>
      <c r="I27" s="68"/>
      <c r="J27" s="68">
        <v>1</v>
      </c>
      <c r="K27" s="68">
        <v>2</v>
      </c>
      <c r="L27" s="68">
        <v>5</v>
      </c>
      <c r="M27" s="68">
        <v>1</v>
      </c>
      <c r="N27" s="68"/>
      <c r="O27" s="68"/>
      <c r="P27" s="114">
        <v>10</v>
      </c>
      <c r="Q27" s="68" t="s">
        <v>22</v>
      </c>
      <c r="R27" s="74"/>
    </row>
    <row r="28" spans="1:18" ht="13.8" x14ac:dyDescent="0.25">
      <c r="A28" s="66">
        <v>3</v>
      </c>
      <c r="B28" s="67">
        <v>33</v>
      </c>
      <c r="C28" s="54">
        <v>10137215473</v>
      </c>
      <c r="D28" s="54" t="s">
        <v>91</v>
      </c>
      <c r="E28" s="55">
        <v>40237</v>
      </c>
      <c r="F28" s="117" t="s">
        <v>117</v>
      </c>
      <c r="G28" s="57" t="s">
        <v>66</v>
      </c>
      <c r="H28" s="75">
        <v>3</v>
      </c>
      <c r="I28" s="75"/>
      <c r="J28" s="75">
        <v>2</v>
      </c>
      <c r="K28" s="75">
        <v>3</v>
      </c>
      <c r="L28" s="75">
        <v>2</v>
      </c>
      <c r="M28" s="68">
        <v>3</v>
      </c>
      <c r="N28" s="68"/>
      <c r="O28" s="68"/>
      <c r="P28" s="114">
        <v>10</v>
      </c>
      <c r="Q28" s="68" t="s">
        <v>22</v>
      </c>
      <c r="R28" s="74"/>
    </row>
    <row r="29" spans="1:18" ht="13.8" x14ac:dyDescent="0.25">
      <c r="A29" s="66">
        <v>4</v>
      </c>
      <c r="B29" s="67">
        <v>19</v>
      </c>
      <c r="C29" s="54">
        <v>10142058807</v>
      </c>
      <c r="D29" s="54" t="s">
        <v>92</v>
      </c>
      <c r="E29" s="55">
        <v>40353</v>
      </c>
      <c r="F29" s="56" t="s">
        <v>22</v>
      </c>
      <c r="G29" s="57" t="s">
        <v>66</v>
      </c>
      <c r="H29" s="75">
        <v>5</v>
      </c>
      <c r="I29" s="75">
        <v>3</v>
      </c>
      <c r="J29" s="75"/>
      <c r="K29" s="75"/>
      <c r="L29" s="75"/>
      <c r="M29" s="68">
        <v>9</v>
      </c>
      <c r="N29" s="68"/>
      <c r="O29" s="68"/>
      <c r="P29" s="114">
        <v>8</v>
      </c>
      <c r="Q29" s="73"/>
      <c r="R29" s="74"/>
    </row>
    <row r="30" spans="1:18" ht="13.8" x14ac:dyDescent="0.25">
      <c r="A30" s="66">
        <v>5</v>
      </c>
      <c r="B30" s="67">
        <v>68</v>
      </c>
      <c r="C30" s="54">
        <v>10142616454</v>
      </c>
      <c r="D30" s="54" t="s">
        <v>93</v>
      </c>
      <c r="E30" s="55">
        <v>40271</v>
      </c>
      <c r="F30" s="117" t="s">
        <v>117</v>
      </c>
      <c r="G30" s="57" t="s">
        <v>67</v>
      </c>
      <c r="H30" s="75">
        <v>1</v>
      </c>
      <c r="I30" s="75">
        <v>5</v>
      </c>
      <c r="J30" s="75"/>
      <c r="K30" s="75"/>
      <c r="L30" s="75"/>
      <c r="M30" s="68">
        <v>12</v>
      </c>
      <c r="N30" s="68"/>
      <c r="O30" s="68"/>
      <c r="P30" s="114">
        <v>6</v>
      </c>
      <c r="Q30" s="73"/>
      <c r="R30" s="74"/>
    </row>
    <row r="31" spans="1:18" ht="13.8" x14ac:dyDescent="0.25">
      <c r="A31" s="66">
        <v>6</v>
      </c>
      <c r="B31" s="67">
        <v>69</v>
      </c>
      <c r="C31" s="54">
        <v>10143333749</v>
      </c>
      <c r="D31" s="54" t="s">
        <v>94</v>
      </c>
      <c r="E31" s="55">
        <v>40283</v>
      </c>
      <c r="F31" s="117" t="s">
        <v>117</v>
      </c>
      <c r="G31" s="57" t="s">
        <v>67</v>
      </c>
      <c r="H31" s="75"/>
      <c r="I31" s="75">
        <v>1</v>
      </c>
      <c r="J31" s="75">
        <v>3</v>
      </c>
      <c r="K31" s="75"/>
      <c r="L31" s="75">
        <v>1</v>
      </c>
      <c r="M31" s="68">
        <v>4</v>
      </c>
      <c r="N31" s="68"/>
      <c r="O31" s="68"/>
      <c r="P31" s="114">
        <v>5</v>
      </c>
      <c r="Q31" s="73"/>
      <c r="R31" s="74"/>
    </row>
    <row r="32" spans="1:18" ht="13.8" x14ac:dyDescent="0.25">
      <c r="A32" s="66">
        <v>7</v>
      </c>
      <c r="B32" s="67">
        <v>6</v>
      </c>
      <c r="C32" s="54">
        <v>10124502211</v>
      </c>
      <c r="D32" s="54" t="s">
        <v>95</v>
      </c>
      <c r="E32" s="55">
        <v>40157</v>
      </c>
      <c r="F32" s="117" t="s">
        <v>118</v>
      </c>
      <c r="G32" s="57" t="s">
        <v>66</v>
      </c>
      <c r="H32" s="75"/>
      <c r="I32" s="75"/>
      <c r="J32" s="75"/>
      <c r="K32" s="75">
        <v>1</v>
      </c>
      <c r="L32" s="75">
        <v>3</v>
      </c>
      <c r="M32" s="68">
        <v>2</v>
      </c>
      <c r="N32" s="68"/>
      <c r="O32" s="68"/>
      <c r="P32" s="114">
        <v>4</v>
      </c>
      <c r="Q32" s="73"/>
      <c r="R32" s="74"/>
    </row>
    <row r="33" spans="1:18" ht="13.8" x14ac:dyDescent="0.25">
      <c r="A33" s="66">
        <v>8</v>
      </c>
      <c r="B33" s="67">
        <v>12</v>
      </c>
      <c r="C33" s="54">
        <v>10149713420</v>
      </c>
      <c r="D33" s="54" t="s">
        <v>96</v>
      </c>
      <c r="E33" s="55">
        <v>40470</v>
      </c>
      <c r="F33" s="117" t="s">
        <v>118</v>
      </c>
      <c r="G33" s="57" t="s">
        <v>66</v>
      </c>
      <c r="H33" s="75"/>
      <c r="I33" s="75">
        <v>2</v>
      </c>
      <c r="J33" s="75"/>
      <c r="K33" s="75"/>
      <c r="L33" s="75"/>
      <c r="M33" s="68">
        <v>7</v>
      </c>
      <c r="N33" s="68"/>
      <c r="O33" s="68"/>
      <c r="P33" s="114">
        <v>2</v>
      </c>
      <c r="Q33" s="73"/>
      <c r="R33" s="74"/>
    </row>
    <row r="34" spans="1:18" ht="13.8" x14ac:dyDescent="0.25">
      <c r="A34" s="66">
        <v>9</v>
      </c>
      <c r="B34" s="67">
        <v>72</v>
      </c>
      <c r="C34" s="54">
        <v>10142597862</v>
      </c>
      <c r="D34" s="54" t="s">
        <v>97</v>
      </c>
      <c r="E34" s="55">
        <v>40490</v>
      </c>
      <c r="F34" s="117" t="s">
        <v>117</v>
      </c>
      <c r="G34" s="57" t="s">
        <v>67</v>
      </c>
      <c r="H34" s="75"/>
      <c r="I34" s="75"/>
      <c r="J34" s="75"/>
      <c r="K34" s="75"/>
      <c r="L34" s="75"/>
      <c r="M34" s="68">
        <v>5</v>
      </c>
      <c r="N34" s="68"/>
      <c r="O34" s="68"/>
      <c r="P34" s="72"/>
      <c r="Q34" s="73"/>
      <c r="R34" s="74"/>
    </row>
    <row r="35" spans="1:18" ht="13.8" x14ac:dyDescent="0.25">
      <c r="A35" s="66">
        <v>10</v>
      </c>
      <c r="B35" s="67">
        <v>62</v>
      </c>
      <c r="C35" s="54">
        <v>10159732813</v>
      </c>
      <c r="D35" s="54" t="s">
        <v>98</v>
      </c>
      <c r="E35" s="55">
        <v>40495</v>
      </c>
      <c r="F35" s="117" t="s">
        <v>118</v>
      </c>
      <c r="G35" s="57" t="s">
        <v>67</v>
      </c>
      <c r="H35" s="75"/>
      <c r="I35" s="75"/>
      <c r="J35" s="75"/>
      <c r="K35" s="75"/>
      <c r="L35" s="75"/>
      <c r="M35" s="68">
        <v>8</v>
      </c>
      <c r="N35" s="68"/>
      <c r="O35" s="68"/>
      <c r="P35" s="72"/>
      <c r="Q35" s="73"/>
      <c r="R35" s="74"/>
    </row>
    <row r="36" spans="1:18" ht="13.8" x14ac:dyDescent="0.25">
      <c r="A36" s="66">
        <v>11</v>
      </c>
      <c r="B36" s="67">
        <v>7</v>
      </c>
      <c r="C36" s="54">
        <v>10137556084</v>
      </c>
      <c r="D36" s="54" t="s">
        <v>99</v>
      </c>
      <c r="E36" s="55">
        <v>40406</v>
      </c>
      <c r="F36" s="56" t="s">
        <v>22</v>
      </c>
      <c r="G36" s="57" t="s">
        <v>66</v>
      </c>
      <c r="H36" s="75"/>
      <c r="I36" s="75"/>
      <c r="J36" s="75"/>
      <c r="K36" s="75"/>
      <c r="L36" s="75"/>
      <c r="M36" s="68">
        <v>11</v>
      </c>
      <c r="N36" s="68"/>
      <c r="O36" s="68"/>
      <c r="P36" s="72"/>
      <c r="Q36" s="73"/>
      <c r="R36" s="74"/>
    </row>
    <row r="37" spans="1:18" ht="13.8" x14ac:dyDescent="0.25">
      <c r="A37" s="66">
        <v>12</v>
      </c>
      <c r="B37" s="67">
        <v>71</v>
      </c>
      <c r="C37" s="54">
        <v>10136923766</v>
      </c>
      <c r="D37" s="54" t="s">
        <v>100</v>
      </c>
      <c r="E37" s="55">
        <v>40461</v>
      </c>
      <c r="F37" s="117" t="s">
        <v>117</v>
      </c>
      <c r="G37" s="57" t="s">
        <v>67</v>
      </c>
      <c r="H37" s="75"/>
      <c r="I37" s="75"/>
      <c r="J37" s="75"/>
      <c r="K37" s="75"/>
      <c r="L37" s="75"/>
      <c r="M37" s="68">
        <v>13</v>
      </c>
      <c r="N37" s="68"/>
      <c r="O37" s="68"/>
      <c r="P37" s="72"/>
      <c r="Q37" s="73"/>
      <c r="R37" s="74"/>
    </row>
    <row r="38" spans="1:18" ht="13.8" x14ac:dyDescent="0.25">
      <c r="A38" s="66" t="s">
        <v>68</v>
      </c>
      <c r="B38" s="67">
        <v>13</v>
      </c>
      <c r="C38" s="54">
        <v>10143337284</v>
      </c>
      <c r="D38" s="54" t="s">
        <v>101</v>
      </c>
      <c r="E38" s="55">
        <v>40444</v>
      </c>
      <c r="F38" s="117" t="s">
        <v>117</v>
      </c>
      <c r="G38" s="57" t="s">
        <v>66</v>
      </c>
      <c r="H38" s="75"/>
      <c r="I38" s="75"/>
      <c r="J38" s="75"/>
      <c r="K38" s="75"/>
      <c r="L38" s="75"/>
      <c r="M38" s="76"/>
      <c r="N38" s="68"/>
      <c r="O38" s="68"/>
      <c r="P38" s="72"/>
      <c r="Q38" s="73"/>
      <c r="R38" s="74"/>
    </row>
    <row r="39" spans="1:18" ht="13.8" x14ac:dyDescent="0.25">
      <c r="A39" s="66" t="s">
        <v>68</v>
      </c>
      <c r="B39" s="67">
        <v>49</v>
      </c>
      <c r="C39" s="54">
        <v>10161620168</v>
      </c>
      <c r="D39" s="54" t="s">
        <v>102</v>
      </c>
      <c r="E39" s="55">
        <v>40662</v>
      </c>
      <c r="F39" s="117" t="s">
        <v>117</v>
      </c>
      <c r="G39" s="57" t="s">
        <v>66</v>
      </c>
      <c r="H39" s="75"/>
      <c r="I39" s="75"/>
      <c r="J39" s="75"/>
      <c r="K39" s="75"/>
      <c r="L39" s="75"/>
      <c r="M39" s="76"/>
      <c r="N39" s="68"/>
      <c r="O39" s="68"/>
      <c r="P39" s="72"/>
      <c r="Q39" s="73"/>
      <c r="R39" s="74"/>
    </row>
    <row r="40" spans="1:18" ht="13.8" x14ac:dyDescent="0.25">
      <c r="A40" s="66" t="s">
        <v>68</v>
      </c>
      <c r="B40" s="67">
        <v>77</v>
      </c>
      <c r="C40" s="54">
        <v>10164682843</v>
      </c>
      <c r="D40" s="54" t="s">
        <v>103</v>
      </c>
      <c r="E40" s="55">
        <v>40147</v>
      </c>
      <c r="F40" s="117" t="s">
        <v>117</v>
      </c>
      <c r="G40" s="57" t="s">
        <v>67</v>
      </c>
      <c r="H40" s="75"/>
      <c r="I40" s="75"/>
      <c r="J40" s="75"/>
      <c r="K40" s="75"/>
      <c r="L40" s="75"/>
      <c r="M40" s="76"/>
      <c r="N40" s="68"/>
      <c r="O40" s="68"/>
      <c r="P40" s="72"/>
      <c r="Q40" s="73"/>
      <c r="R40" s="74"/>
    </row>
    <row r="41" spans="1:18" ht="13.8" x14ac:dyDescent="0.25">
      <c r="A41" s="66" t="s">
        <v>68</v>
      </c>
      <c r="B41" s="67">
        <v>4</v>
      </c>
      <c r="C41" s="54">
        <v>10142697084</v>
      </c>
      <c r="D41" s="54" t="s">
        <v>104</v>
      </c>
      <c r="E41" s="55">
        <v>40476</v>
      </c>
      <c r="F41" s="117" t="s">
        <v>118</v>
      </c>
      <c r="G41" s="57" t="s">
        <v>66</v>
      </c>
      <c r="H41" s="75"/>
      <c r="I41" s="75"/>
      <c r="J41" s="75"/>
      <c r="K41" s="75"/>
      <c r="L41" s="75"/>
      <c r="M41" s="76"/>
      <c r="N41" s="68"/>
      <c r="O41" s="68"/>
      <c r="P41" s="72"/>
      <c r="Q41" s="73"/>
      <c r="R41" s="74"/>
    </row>
    <row r="42" spans="1:18" ht="13.8" x14ac:dyDescent="0.25">
      <c r="A42" s="66" t="s">
        <v>68</v>
      </c>
      <c r="B42" s="67">
        <v>5</v>
      </c>
      <c r="C42" s="54">
        <v>10153837132</v>
      </c>
      <c r="D42" s="54" t="s">
        <v>105</v>
      </c>
      <c r="E42" s="55">
        <v>40519</v>
      </c>
      <c r="F42" s="117" t="s">
        <v>117</v>
      </c>
      <c r="G42" s="57" t="s">
        <v>66</v>
      </c>
      <c r="H42" s="75"/>
      <c r="I42" s="75"/>
      <c r="J42" s="75"/>
      <c r="K42" s="75"/>
      <c r="L42" s="75"/>
      <c r="M42" s="76"/>
      <c r="N42" s="68"/>
      <c r="O42" s="68"/>
      <c r="P42" s="72"/>
      <c r="Q42" s="73"/>
      <c r="R42" s="74"/>
    </row>
    <row r="43" spans="1:18" ht="13.8" x14ac:dyDescent="0.25">
      <c r="A43" s="66" t="s">
        <v>68</v>
      </c>
      <c r="B43" s="67">
        <v>74</v>
      </c>
      <c r="C43" s="54">
        <v>10143021935</v>
      </c>
      <c r="D43" s="54" t="s">
        <v>106</v>
      </c>
      <c r="E43" s="55">
        <v>40215</v>
      </c>
      <c r="F43" s="117" t="s">
        <v>118</v>
      </c>
      <c r="G43" s="57" t="s">
        <v>67</v>
      </c>
      <c r="H43" s="75"/>
      <c r="I43" s="75"/>
      <c r="J43" s="75"/>
      <c r="K43" s="75"/>
      <c r="L43" s="75"/>
      <c r="M43" s="76"/>
      <c r="N43" s="68"/>
      <c r="O43" s="68"/>
      <c r="P43" s="72"/>
      <c r="Q43" s="73"/>
      <c r="R43" s="74"/>
    </row>
    <row r="44" spans="1:18" ht="13.8" x14ac:dyDescent="0.25">
      <c r="A44" s="66" t="s">
        <v>26</v>
      </c>
      <c r="B44" s="67">
        <v>31</v>
      </c>
      <c r="C44" s="54">
        <v>10137252556</v>
      </c>
      <c r="D44" s="54" t="s">
        <v>107</v>
      </c>
      <c r="E44" s="55">
        <v>40341</v>
      </c>
      <c r="F44" s="117" t="s">
        <v>117</v>
      </c>
      <c r="G44" s="57" t="s">
        <v>66</v>
      </c>
      <c r="H44" s="75"/>
      <c r="I44" s="75"/>
      <c r="J44" s="75"/>
      <c r="K44" s="75"/>
      <c r="L44" s="75"/>
      <c r="M44" s="76"/>
      <c r="N44" s="68"/>
      <c r="O44" s="68"/>
      <c r="P44" s="72"/>
      <c r="Q44" s="73"/>
      <c r="R44" s="74"/>
    </row>
    <row r="45" spans="1:18" ht="13.8" x14ac:dyDescent="0.25">
      <c r="A45" s="77"/>
      <c r="B45" s="78"/>
      <c r="C45" s="79"/>
      <c r="D45" s="80"/>
      <c r="E45" s="81"/>
      <c r="F45" s="82"/>
      <c r="G45" s="81"/>
      <c r="H45" s="83"/>
      <c r="I45" s="83"/>
      <c r="J45" s="83"/>
      <c r="K45" s="83"/>
      <c r="L45" s="83"/>
      <c r="M45" s="85"/>
      <c r="N45" s="86"/>
      <c r="O45" s="86"/>
      <c r="P45" s="87"/>
      <c r="Q45" s="88"/>
      <c r="R45" s="89"/>
    </row>
    <row r="46" spans="1:18" ht="14.4" x14ac:dyDescent="0.25">
      <c r="A46" s="152" t="s">
        <v>3</v>
      </c>
      <c r="B46" s="153"/>
      <c r="C46" s="153"/>
      <c r="D46" s="153"/>
      <c r="E46" s="153"/>
      <c r="F46" s="153"/>
      <c r="G46" s="154"/>
      <c r="H46" s="155" t="s">
        <v>4</v>
      </c>
      <c r="I46" s="155"/>
      <c r="J46" s="155"/>
      <c r="K46" s="155"/>
      <c r="L46" s="155"/>
      <c r="M46" s="155"/>
      <c r="N46" s="155"/>
      <c r="O46" s="155"/>
      <c r="P46" s="155"/>
      <c r="Q46" s="155"/>
      <c r="R46" s="156"/>
    </row>
    <row r="47" spans="1:18" ht="14.4" x14ac:dyDescent="0.25">
      <c r="A47" s="90" t="s">
        <v>69</v>
      </c>
      <c r="B47" s="91"/>
      <c r="C47" s="91"/>
      <c r="D47" s="91"/>
      <c r="E47" s="91"/>
      <c r="F47" s="91"/>
      <c r="G47" s="91" t="s">
        <v>70</v>
      </c>
      <c r="H47" s="91"/>
      <c r="I47" s="91"/>
      <c r="J47" s="91"/>
      <c r="K47" s="91"/>
      <c r="L47" s="92">
        <v>2.0000000000000004</v>
      </c>
      <c r="M47" s="91"/>
      <c r="N47" s="91"/>
      <c r="O47" s="91"/>
      <c r="P47" s="108"/>
      <c r="Q47" s="108" t="s">
        <v>21</v>
      </c>
      <c r="R47" s="115">
        <v>0</v>
      </c>
    </row>
    <row r="48" spans="1:18" ht="14.4" x14ac:dyDescent="0.25">
      <c r="A48" s="90" t="s">
        <v>71</v>
      </c>
      <c r="B48" s="91"/>
      <c r="C48" s="91"/>
      <c r="D48" s="91"/>
      <c r="E48" s="91"/>
      <c r="F48" s="91"/>
      <c r="G48" s="91" t="s">
        <v>72</v>
      </c>
      <c r="H48" s="91"/>
      <c r="I48" s="91"/>
      <c r="J48" s="91"/>
      <c r="K48" s="91"/>
      <c r="L48" s="93">
        <v>19</v>
      </c>
      <c r="M48" s="91"/>
      <c r="N48" s="91"/>
      <c r="O48" s="91"/>
      <c r="P48" s="108"/>
      <c r="Q48" s="108" t="s">
        <v>17</v>
      </c>
      <c r="R48" s="115">
        <v>0</v>
      </c>
    </row>
    <row r="49" spans="1:18" ht="14.4" x14ac:dyDescent="0.25">
      <c r="A49" s="90" t="s">
        <v>73</v>
      </c>
      <c r="B49" s="91"/>
      <c r="C49" s="91"/>
      <c r="D49" s="91"/>
      <c r="E49" s="91"/>
      <c r="F49" s="91"/>
      <c r="G49" s="91" t="s">
        <v>74</v>
      </c>
      <c r="H49" s="91"/>
      <c r="I49" s="91"/>
      <c r="J49" s="91"/>
      <c r="K49" s="91"/>
      <c r="L49" s="93">
        <v>18</v>
      </c>
      <c r="M49" s="91"/>
      <c r="N49" s="91"/>
      <c r="O49" s="91"/>
      <c r="P49" s="108"/>
      <c r="Q49" s="108" t="s">
        <v>19</v>
      </c>
      <c r="R49" s="115">
        <v>0</v>
      </c>
    </row>
    <row r="50" spans="1:18" ht="14.4" x14ac:dyDescent="0.25">
      <c r="A50" s="90" t="s">
        <v>75</v>
      </c>
      <c r="B50" s="91"/>
      <c r="C50" s="91"/>
      <c r="D50" s="91"/>
      <c r="E50" s="91"/>
      <c r="F50" s="91"/>
      <c r="G50" s="91" t="s">
        <v>76</v>
      </c>
      <c r="H50" s="91"/>
      <c r="I50" s="91"/>
      <c r="J50" s="91"/>
      <c r="K50" s="91"/>
      <c r="L50" s="93">
        <v>12</v>
      </c>
      <c r="M50" s="91"/>
      <c r="N50" s="91"/>
      <c r="O50" s="91"/>
      <c r="P50" s="108"/>
      <c r="Q50" s="108" t="s">
        <v>22</v>
      </c>
      <c r="R50" s="115">
        <v>3</v>
      </c>
    </row>
    <row r="51" spans="1:18" ht="14.4" x14ac:dyDescent="0.25">
      <c r="A51" s="90"/>
      <c r="B51" s="91"/>
      <c r="C51" s="91"/>
      <c r="D51" s="91"/>
      <c r="E51" s="91"/>
      <c r="F51" s="91"/>
      <c r="G51" s="91" t="s">
        <v>77</v>
      </c>
      <c r="H51" s="94"/>
      <c r="I51" s="94"/>
      <c r="J51" s="94"/>
      <c r="K51" s="94"/>
      <c r="L51" s="95" t="s">
        <v>78</v>
      </c>
      <c r="M51" s="94"/>
      <c r="N51" s="94"/>
      <c r="O51" s="94"/>
      <c r="P51" s="108"/>
      <c r="Q51" s="108" t="s">
        <v>25</v>
      </c>
      <c r="R51" s="115">
        <v>10</v>
      </c>
    </row>
    <row r="52" spans="1:18" ht="14.4" x14ac:dyDescent="0.25">
      <c r="A52" s="96"/>
      <c r="B52" s="93"/>
      <c r="C52" s="93"/>
      <c r="D52" s="93"/>
      <c r="E52" s="93"/>
      <c r="F52" s="93"/>
      <c r="G52" s="91" t="s">
        <v>79</v>
      </c>
      <c r="H52" s="91"/>
      <c r="I52" s="91"/>
      <c r="J52" s="91"/>
      <c r="K52" s="91"/>
      <c r="L52" s="93">
        <v>6</v>
      </c>
      <c r="M52" s="91"/>
      <c r="N52" s="91"/>
      <c r="O52" s="91"/>
      <c r="P52" s="108"/>
      <c r="Q52" s="108" t="s">
        <v>28</v>
      </c>
      <c r="R52" s="115">
        <v>6</v>
      </c>
    </row>
    <row r="53" spans="1:18" ht="14.4" x14ac:dyDescent="0.25">
      <c r="A53" s="96"/>
      <c r="B53" s="93"/>
      <c r="C53" s="93"/>
      <c r="D53" s="93"/>
      <c r="E53" s="93"/>
      <c r="F53" s="93"/>
      <c r="G53" s="94" t="s">
        <v>80</v>
      </c>
      <c r="H53" s="94"/>
      <c r="I53" s="94"/>
      <c r="J53" s="94"/>
      <c r="K53" s="94"/>
      <c r="L53" s="95">
        <v>0</v>
      </c>
      <c r="M53" s="94"/>
      <c r="N53" s="94"/>
      <c r="O53" s="94"/>
      <c r="P53" s="108"/>
      <c r="Q53" s="108" t="s">
        <v>29</v>
      </c>
      <c r="R53" s="115">
        <v>0</v>
      </c>
    </row>
    <row r="54" spans="1:18" ht="13.8" x14ac:dyDescent="0.25">
      <c r="A54" s="97"/>
      <c r="B54" s="98"/>
      <c r="C54" s="99"/>
      <c r="D54" s="2"/>
      <c r="E54" s="2"/>
      <c r="F54" s="2"/>
      <c r="G54" s="2" t="s">
        <v>81</v>
      </c>
      <c r="H54" s="2"/>
      <c r="I54" s="2"/>
      <c r="J54" s="2"/>
      <c r="K54" s="2"/>
      <c r="L54" s="98">
        <v>1</v>
      </c>
      <c r="M54" s="6"/>
      <c r="N54" s="6"/>
      <c r="O54" s="6"/>
      <c r="P54" s="108"/>
      <c r="Q54" s="108"/>
      <c r="R54" s="115"/>
    </row>
    <row r="55" spans="1:18" ht="15.6" x14ac:dyDescent="0.25">
      <c r="A55" s="157" t="s">
        <v>82</v>
      </c>
      <c r="B55" s="158"/>
      <c r="C55" s="158"/>
      <c r="D55" s="158"/>
      <c r="E55" s="158"/>
      <c r="F55" s="158" t="s">
        <v>15</v>
      </c>
      <c r="G55" s="158"/>
      <c r="H55" s="104"/>
      <c r="I55" s="104"/>
      <c r="J55" s="104" t="s">
        <v>16</v>
      </c>
      <c r="K55" s="104"/>
      <c r="L55" s="104"/>
      <c r="M55" s="104"/>
      <c r="N55" s="158" t="s">
        <v>11</v>
      </c>
      <c r="O55" s="158"/>
      <c r="P55" s="158"/>
      <c r="Q55" s="158"/>
      <c r="R55" s="105"/>
    </row>
    <row r="56" spans="1:18" ht="13.8" x14ac:dyDescent="0.25">
      <c r="A56" s="163"/>
      <c r="B56" s="164"/>
      <c r="C56" s="164"/>
      <c r="D56" s="164"/>
      <c r="E56" s="164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2"/>
    </row>
    <row r="57" spans="1:18" ht="13.8" x14ac:dyDescent="0.25">
      <c r="A57" s="101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3"/>
    </row>
    <row r="58" spans="1:18" ht="13.8" x14ac:dyDescent="0.25">
      <c r="A58" s="163"/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5"/>
    </row>
    <row r="59" spans="1:18" ht="13.8" x14ac:dyDescent="0.25">
      <c r="A59" s="163"/>
      <c r="B59" s="164"/>
      <c r="C59" s="164"/>
      <c r="D59" s="164"/>
      <c r="E59" s="164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7"/>
    </row>
    <row r="60" spans="1:18" ht="15.6" x14ac:dyDescent="0.25">
      <c r="A60" s="159"/>
      <c r="B60" s="160"/>
      <c r="C60" s="160"/>
      <c r="D60" s="160"/>
      <c r="E60" s="160"/>
      <c r="F60" s="160" t="str">
        <f>G20</f>
        <v xml:space="preserve">ДОЦЕНКО С.А. (ВК, г. ОМСК) </v>
      </c>
      <c r="G60" s="160"/>
      <c r="H60" s="160" t="str">
        <f>G21</f>
        <v>КОЧЕТКОВА Е.А. (ВК, г. ОМСК)</v>
      </c>
      <c r="I60" s="160"/>
      <c r="J60" s="160"/>
      <c r="K60" s="160"/>
      <c r="L60" s="160"/>
      <c r="M60" s="160"/>
      <c r="N60" s="160" t="s">
        <v>84</v>
      </c>
      <c r="O60" s="160"/>
      <c r="P60" s="160"/>
      <c r="Q60" s="160"/>
      <c r="R60" s="107"/>
    </row>
    <row r="61" spans="1:18" s="108" customFormat="1" x14ac:dyDescent="0.25">
      <c r="A61" s="116"/>
      <c r="R61" s="115"/>
    </row>
  </sheetData>
  <mergeCells count="44">
    <mergeCell ref="A60:E60"/>
    <mergeCell ref="F60:G60"/>
    <mergeCell ref="N60:Q60"/>
    <mergeCell ref="M56:R56"/>
    <mergeCell ref="A58:E58"/>
    <mergeCell ref="F58:L58"/>
    <mergeCell ref="M58:R58"/>
    <mergeCell ref="A59:E59"/>
    <mergeCell ref="F59:L59"/>
    <mergeCell ref="M59:R59"/>
    <mergeCell ref="H60:M60"/>
    <mergeCell ref="A56:E56"/>
    <mergeCell ref="F56:L56"/>
    <mergeCell ref="A46:G46"/>
    <mergeCell ref="H46:R46"/>
    <mergeCell ref="A55:E55"/>
    <mergeCell ref="F55:G55"/>
    <mergeCell ref="N55:Q55"/>
    <mergeCell ref="A9:R9"/>
    <mergeCell ref="A10:R10"/>
    <mergeCell ref="A12:R12"/>
    <mergeCell ref="A13:R13"/>
    <mergeCell ref="A14:R14"/>
    <mergeCell ref="A18:G18"/>
    <mergeCell ref="R24:R25"/>
    <mergeCell ref="G24:G25"/>
    <mergeCell ref="H24:L24"/>
    <mergeCell ref="M24:M25"/>
    <mergeCell ref="N24:O24"/>
    <mergeCell ref="P24:P25"/>
    <mergeCell ref="Q24:Q25"/>
    <mergeCell ref="A24:A25"/>
    <mergeCell ref="B24:B25"/>
    <mergeCell ref="C24:C25"/>
    <mergeCell ref="D24:D25"/>
    <mergeCell ref="E24:E25"/>
    <mergeCell ref="F24:F25"/>
    <mergeCell ref="A7:R7"/>
    <mergeCell ref="A3:R3"/>
    <mergeCell ref="A1:R1"/>
    <mergeCell ref="A2:R2"/>
    <mergeCell ref="A4:R4"/>
    <mergeCell ref="A5:R5"/>
    <mergeCell ref="A6:R6"/>
  </mergeCells>
  <pageMargins left="0.25" right="0.25" top="0.75" bottom="0.75" header="0.3" footer="0.3"/>
  <pageSetup paperSize="9" scale="73" fitToHeight="0" orientation="landscape" r:id="rId1"/>
  <rowBreaks count="1" manualBreakCount="1">
    <brk id="42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95"/>
  <sheetViews>
    <sheetView view="pageBreakPreview" topLeftCell="A25" zoomScale="85" zoomScaleNormal="70" zoomScaleSheetLayoutView="85" workbookViewId="0">
      <selection activeCell="D55" sqref="D55"/>
    </sheetView>
  </sheetViews>
  <sheetFormatPr defaultRowHeight="13.2" x14ac:dyDescent="0.25"/>
  <cols>
    <col min="1" max="2" width="6.6640625" customWidth="1"/>
    <col min="3" max="3" width="13.88671875" customWidth="1"/>
    <col min="4" max="4" width="33.6640625" customWidth="1"/>
    <col min="5" max="5" width="13" customWidth="1"/>
    <col min="7" max="7" width="23.44140625" customWidth="1"/>
    <col min="8" max="15" width="6.109375" customWidth="1"/>
    <col min="19" max="19" width="12.6640625" customWidth="1"/>
    <col min="20" max="20" width="10.5546875" customWidth="1"/>
    <col min="21" max="21" width="11.5546875" customWidth="1"/>
  </cols>
  <sheetData>
    <row r="1" spans="1:21" s="1" customFormat="1" ht="12" customHeight="1" x14ac:dyDescent="0.3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</row>
    <row r="2" spans="1:21" s="1" customFormat="1" ht="12" customHeight="1" x14ac:dyDescent="0.3">
      <c r="A2" s="126" t="s">
        <v>30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</row>
    <row r="3" spans="1:21" s="1" customFormat="1" ht="12" customHeight="1" x14ac:dyDescent="0.3">
      <c r="A3" s="126" t="s">
        <v>49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</row>
    <row r="4" spans="1:21" s="1" customFormat="1" ht="12" customHeight="1" x14ac:dyDescent="0.3">
      <c r="A4" s="126" t="s">
        <v>31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</row>
    <row r="5" spans="1:21" s="1" customFormat="1" ht="12" customHeight="1" x14ac:dyDescent="0.3">
      <c r="A5" s="126" t="s">
        <v>32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</row>
    <row r="6" spans="1:21" s="1" customFormat="1" ht="12" customHeight="1" x14ac:dyDescent="0.3">
      <c r="A6" s="126" t="s">
        <v>85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</row>
    <row r="7" spans="1:21" s="1" customFormat="1" ht="12" customHeight="1" x14ac:dyDescent="0.3">
      <c r="A7" s="126" t="s">
        <v>33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</row>
    <row r="8" spans="1:21" s="1" customFormat="1" ht="19.5" customHeight="1" x14ac:dyDescent="0.3">
      <c r="A8" s="2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s="4" customFormat="1" ht="22.5" customHeight="1" x14ac:dyDescent="0.25">
      <c r="A9" s="144" t="s">
        <v>34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</row>
    <row r="10" spans="1:21" s="4" customFormat="1" ht="21.6" thickBot="1" x14ac:dyDescent="0.3">
      <c r="A10" s="145" t="s">
        <v>12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</row>
    <row r="11" spans="1:21" s="4" customFormat="1" ht="21.6" hidden="1" thickBo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s="6" customFormat="1" ht="16.5" customHeight="1" thickTop="1" x14ac:dyDescent="0.25">
      <c r="A12" s="146" t="s">
        <v>35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8"/>
    </row>
    <row r="13" spans="1:21" s="6" customFormat="1" ht="16.5" customHeight="1" x14ac:dyDescent="0.25">
      <c r="A13" s="149" t="s">
        <v>24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1"/>
    </row>
    <row r="14" spans="1:21" s="6" customFormat="1" ht="16.5" customHeight="1" x14ac:dyDescent="0.25">
      <c r="A14" s="149" t="s">
        <v>86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1"/>
    </row>
    <row r="15" spans="1:21" s="6" customFormat="1" ht="16.5" customHeight="1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9"/>
    </row>
    <row r="16" spans="1:21" s="21" customFormat="1" ht="12.75" customHeight="1" x14ac:dyDescent="0.3">
      <c r="A16" s="10" t="s">
        <v>37</v>
      </c>
      <c r="B16" s="11"/>
      <c r="C16" s="11"/>
      <c r="D16" s="12"/>
      <c r="E16" s="13"/>
      <c r="F16" s="14"/>
      <c r="G16" s="15" t="s">
        <v>38</v>
      </c>
      <c r="H16" s="14"/>
      <c r="I16" s="13"/>
      <c r="J16" s="16"/>
      <c r="K16" s="16"/>
      <c r="L16" s="16"/>
      <c r="M16" s="16"/>
      <c r="N16" s="16"/>
      <c r="O16" s="17"/>
      <c r="P16" s="17"/>
      <c r="Q16" s="18"/>
      <c r="R16" s="18"/>
      <c r="S16" s="18"/>
      <c r="T16" s="19"/>
      <c r="U16" s="20" t="s">
        <v>27</v>
      </c>
    </row>
    <row r="17" spans="1:21" s="21" customFormat="1" ht="12.75" customHeight="1" x14ac:dyDescent="0.3">
      <c r="A17" s="22" t="s">
        <v>39</v>
      </c>
      <c r="B17" s="23"/>
      <c r="C17" s="23"/>
      <c r="D17" s="24"/>
      <c r="E17" s="24"/>
      <c r="F17" s="25"/>
      <c r="G17" s="26" t="s">
        <v>40</v>
      </c>
      <c r="H17" s="25"/>
      <c r="I17" s="24"/>
      <c r="J17" s="27"/>
      <c r="K17" s="27"/>
      <c r="L17" s="27"/>
      <c r="M17" s="27"/>
      <c r="N17" s="27"/>
      <c r="O17" s="28"/>
      <c r="P17" s="28"/>
      <c r="Q17" s="29"/>
      <c r="R17" s="29"/>
      <c r="S17" s="29"/>
      <c r="T17" s="30"/>
      <c r="U17" s="31" t="s">
        <v>41</v>
      </c>
    </row>
    <row r="18" spans="1:21" s="21" customFormat="1" ht="15.9" customHeight="1" x14ac:dyDescent="0.3">
      <c r="A18" s="127" t="s">
        <v>7</v>
      </c>
      <c r="B18" s="128"/>
      <c r="C18" s="128"/>
      <c r="D18" s="128"/>
      <c r="E18" s="128"/>
      <c r="F18" s="128"/>
      <c r="G18" s="129"/>
      <c r="H18" s="32" t="s">
        <v>1</v>
      </c>
      <c r="I18" s="33"/>
      <c r="J18" s="33"/>
      <c r="K18" s="33"/>
      <c r="L18" s="33"/>
      <c r="M18" s="33"/>
      <c r="N18" s="34"/>
      <c r="O18" s="34"/>
      <c r="P18" s="33"/>
      <c r="Q18" s="33"/>
      <c r="R18" s="33"/>
      <c r="S18" s="33"/>
      <c r="T18" s="33"/>
      <c r="U18" s="35"/>
    </row>
    <row r="19" spans="1:21" s="21" customFormat="1" ht="15.9" customHeight="1" x14ac:dyDescent="0.3">
      <c r="A19" s="36" t="s">
        <v>14</v>
      </c>
      <c r="B19" s="37"/>
      <c r="C19" s="37"/>
      <c r="D19" s="38"/>
      <c r="E19" s="39"/>
      <c r="F19" s="38"/>
      <c r="G19" s="40"/>
      <c r="H19" s="41" t="s">
        <v>42</v>
      </c>
      <c r="I19" s="42"/>
      <c r="J19" s="42"/>
      <c r="K19" s="42"/>
      <c r="L19" s="42"/>
      <c r="M19" s="42"/>
      <c r="N19" s="42"/>
      <c r="O19" s="42"/>
      <c r="P19" s="42"/>
      <c r="Q19" s="43"/>
      <c r="R19" s="43"/>
      <c r="S19" s="43"/>
      <c r="T19" s="44"/>
      <c r="U19" s="45"/>
    </row>
    <row r="20" spans="1:21" s="21" customFormat="1" ht="15.9" customHeight="1" x14ac:dyDescent="0.3">
      <c r="A20" s="36" t="s">
        <v>15</v>
      </c>
      <c r="B20" s="37"/>
      <c r="C20" s="37"/>
      <c r="D20" s="43"/>
      <c r="E20" s="39"/>
      <c r="F20" s="38"/>
      <c r="G20" s="46" t="s">
        <v>43</v>
      </c>
      <c r="H20" s="41" t="s">
        <v>44</v>
      </c>
      <c r="I20" s="42"/>
      <c r="J20" s="42"/>
      <c r="K20" s="42"/>
      <c r="L20" s="42"/>
      <c r="M20" s="42"/>
      <c r="N20" s="42"/>
      <c r="O20" s="42"/>
      <c r="P20" s="42"/>
      <c r="Q20" s="43"/>
      <c r="R20" s="43"/>
      <c r="S20" s="43"/>
      <c r="T20" s="44"/>
      <c r="U20" s="45"/>
    </row>
    <row r="21" spans="1:21" s="21" customFormat="1" ht="15.9" customHeight="1" x14ac:dyDescent="0.3">
      <c r="A21" s="36" t="s">
        <v>16</v>
      </c>
      <c r="B21" s="37"/>
      <c r="C21" s="37"/>
      <c r="D21" s="43"/>
      <c r="E21" s="39"/>
      <c r="F21" s="38"/>
      <c r="G21" s="46" t="s">
        <v>45</v>
      </c>
      <c r="H21" s="47" t="s">
        <v>46</v>
      </c>
      <c r="I21" s="42"/>
      <c r="J21" s="42"/>
      <c r="K21" s="42"/>
      <c r="L21" s="42"/>
      <c r="M21" s="42"/>
      <c r="N21" s="42"/>
      <c r="O21" s="42"/>
      <c r="P21" s="42"/>
      <c r="Q21" s="43"/>
      <c r="R21" s="43"/>
      <c r="S21" s="43"/>
      <c r="T21" s="44"/>
      <c r="U21" s="48"/>
    </row>
    <row r="22" spans="1:21" s="21" customFormat="1" ht="15.9" customHeight="1" x14ac:dyDescent="0.3">
      <c r="A22" s="36" t="s">
        <v>11</v>
      </c>
      <c r="B22" s="44"/>
      <c r="C22" s="44"/>
      <c r="D22" s="42"/>
      <c r="E22" s="42"/>
      <c r="F22" s="42"/>
      <c r="G22" s="46" t="s">
        <v>83</v>
      </c>
      <c r="H22" s="47" t="s">
        <v>47</v>
      </c>
      <c r="I22" s="42"/>
      <c r="J22" s="42"/>
      <c r="K22" s="42"/>
      <c r="L22" s="42"/>
      <c r="M22" s="42"/>
      <c r="N22" s="42"/>
      <c r="O22" s="42"/>
      <c r="P22" s="42"/>
      <c r="Q22" s="43"/>
      <c r="R22" s="43"/>
      <c r="S22" s="43"/>
      <c r="T22" s="44"/>
      <c r="U22" s="49" t="s">
        <v>116</v>
      </c>
    </row>
    <row r="23" spans="1:21" ht="13.8" thickBot="1" x14ac:dyDescent="0.3"/>
    <row r="24" spans="1:21" ht="13.8" thickTop="1" x14ac:dyDescent="0.25">
      <c r="A24" s="142" t="s">
        <v>5</v>
      </c>
      <c r="B24" s="136" t="s">
        <v>8</v>
      </c>
      <c r="C24" s="136" t="s">
        <v>50</v>
      </c>
      <c r="D24" s="136" t="s">
        <v>2</v>
      </c>
      <c r="E24" s="136" t="s">
        <v>23</v>
      </c>
      <c r="F24" s="136" t="s">
        <v>6</v>
      </c>
      <c r="G24" s="132" t="s">
        <v>9</v>
      </c>
      <c r="H24" s="134" t="s">
        <v>13</v>
      </c>
      <c r="I24" s="135"/>
      <c r="J24" s="135"/>
      <c r="K24" s="135"/>
      <c r="L24" s="135"/>
      <c r="M24" s="135"/>
      <c r="N24" s="135"/>
      <c r="O24" s="135"/>
      <c r="P24" s="136" t="s">
        <v>51</v>
      </c>
      <c r="Q24" s="138" t="s">
        <v>52</v>
      </c>
      <c r="R24" s="139"/>
      <c r="S24" s="136" t="s">
        <v>53</v>
      </c>
      <c r="T24" s="140" t="s">
        <v>20</v>
      </c>
      <c r="U24" s="130" t="s">
        <v>10</v>
      </c>
    </row>
    <row r="25" spans="1:21" ht="23.4" customHeight="1" thickBot="1" x14ac:dyDescent="0.3">
      <c r="A25" s="143"/>
      <c r="B25" s="137"/>
      <c r="C25" s="137"/>
      <c r="D25" s="137"/>
      <c r="E25" s="137"/>
      <c r="F25" s="137"/>
      <c r="G25" s="133"/>
      <c r="H25" s="50" t="s">
        <v>54</v>
      </c>
      <c r="I25" s="50" t="s">
        <v>55</v>
      </c>
      <c r="J25" s="50" t="s">
        <v>56</v>
      </c>
      <c r="K25" s="50" t="s">
        <v>57</v>
      </c>
      <c r="L25" s="50" t="s">
        <v>58</v>
      </c>
      <c r="M25" s="50" t="s">
        <v>59</v>
      </c>
      <c r="N25" s="50" t="s">
        <v>60</v>
      </c>
      <c r="O25" s="50" t="s">
        <v>61</v>
      </c>
      <c r="P25" s="137"/>
      <c r="Q25" s="51" t="s">
        <v>64</v>
      </c>
      <c r="R25" s="51" t="s">
        <v>65</v>
      </c>
      <c r="S25" s="137"/>
      <c r="T25" s="141"/>
      <c r="U25" s="131"/>
    </row>
    <row r="26" spans="1:21" ht="14.4" thickTop="1" x14ac:dyDescent="0.25">
      <c r="A26" s="109">
        <v>1</v>
      </c>
      <c r="B26" s="53">
        <v>87</v>
      </c>
      <c r="C26" s="54">
        <v>10114158977</v>
      </c>
      <c r="D26" s="54" t="s">
        <v>120</v>
      </c>
      <c r="E26" s="55">
        <v>40114</v>
      </c>
      <c r="F26" s="117" t="s">
        <v>117</v>
      </c>
      <c r="G26" s="57" t="s">
        <v>67</v>
      </c>
      <c r="H26" s="62">
        <v>3</v>
      </c>
      <c r="I26" s="62">
        <v>5</v>
      </c>
      <c r="J26" s="62">
        <v>5</v>
      </c>
      <c r="K26" s="62"/>
      <c r="L26" s="62"/>
      <c r="M26" s="62">
        <v>5</v>
      </c>
      <c r="N26" s="62"/>
      <c r="O26" s="62">
        <v>5</v>
      </c>
      <c r="P26" s="110">
        <v>1</v>
      </c>
      <c r="Q26" s="60"/>
      <c r="R26" s="110"/>
      <c r="S26" s="62">
        <v>23</v>
      </c>
      <c r="T26" s="62" t="s">
        <v>22</v>
      </c>
      <c r="U26" s="63"/>
    </row>
    <row r="27" spans="1:21" ht="13.8" x14ac:dyDescent="0.25">
      <c r="A27" s="111">
        <v>2</v>
      </c>
      <c r="B27" s="67">
        <v>34</v>
      </c>
      <c r="C27" s="54">
        <v>10141870867</v>
      </c>
      <c r="D27" s="54" t="s">
        <v>121</v>
      </c>
      <c r="E27" s="55">
        <v>40244</v>
      </c>
      <c r="F27" s="117" t="s">
        <v>118</v>
      </c>
      <c r="G27" s="57" t="s">
        <v>66</v>
      </c>
      <c r="H27" s="75">
        <v>1</v>
      </c>
      <c r="I27" s="75">
        <v>3</v>
      </c>
      <c r="J27" s="75">
        <v>3</v>
      </c>
      <c r="K27" s="75">
        <v>3</v>
      </c>
      <c r="L27" s="75">
        <v>3</v>
      </c>
      <c r="M27" s="75">
        <v>3</v>
      </c>
      <c r="N27" s="75">
        <v>5</v>
      </c>
      <c r="O27" s="75">
        <v>2</v>
      </c>
      <c r="P27" s="76">
        <v>3</v>
      </c>
      <c r="Q27" s="70"/>
      <c r="R27" s="76"/>
      <c r="S27" s="68">
        <v>23</v>
      </c>
      <c r="T27" s="68" t="s">
        <v>22</v>
      </c>
      <c r="U27" s="72"/>
    </row>
    <row r="28" spans="1:21" ht="13.8" x14ac:dyDescent="0.25">
      <c r="A28" s="111">
        <v>3</v>
      </c>
      <c r="B28" s="67">
        <v>9</v>
      </c>
      <c r="C28" s="54">
        <v>10125790732</v>
      </c>
      <c r="D28" s="54" t="s">
        <v>122</v>
      </c>
      <c r="E28" s="55">
        <v>40067</v>
      </c>
      <c r="F28" s="56" t="s">
        <v>22</v>
      </c>
      <c r="G28" s="57" t="s">
        <v>66</v>
      </c>
      <c r="H28" s="75">
        <v>2</v>
      </c>
      <c r="I28" s="75">
        <v>1</v>
      </c>
      <c r="J28" s="75">
        <v>2</v>
      </c>
      <c r="K28" s="75">
        <v>2</v>
      </c>
      <c r="L28" s="75"/>
      <c r="M28" s="75">
        <v>2</v>
      </c>
      <c r="N28" s="75">
        <v>2</v>
      </c>
      <c r="O28" s="75"/>
      <c r="P28" s="76">
        <v>9</v>
      </c>
      <c r="Q28" s="70"/>
      <c r="R28" s="76"/>
      <c r="S28" s="68">
        <v>11</v>
      </c>
      <c r="T28" s="68" t="s">
        <v>22</v>
      </c>
      <c r="U28" s="72"/>
    </row>
    <row r="29" spans="1:21" ht="13.8" x14ac:dyDescent="0.25">
      <c r="A29" s="112">
        <v>4</v>
      </c>
      <c r="B29" s="67">
        <v>42</v>
      </c>
      <c r="C29" s="54">
        <v>10138017341</v>
      </c>
      <c r="D29" s="54" t="s">
        <v>123</v>
      </c>
      <c r="E29" s="55">
        <v>40183</v>
      </c>
      <c r="F29" s="117" t="s">
        <v>118</v>
      </c>
      <c r="G29" s="57" t="s">
        <v>66</v>
      </c>
      <c r="H29" s="75">
        <v>5</v>
      </c>
      <c r="I29" s="75"/>
      <c r="J29" s="75"/>
      <c r="K29" s="75"/>
      <c r="L29" s="75"/>
      <c r="M29" s="75"/>
      <c r="N29" s="75"/>
      <c r="O29" s="75">
        <v>3</v>
      </c>
      <c r="P29" s="76">
        <v>2</v>
      </c>
      <c r="Q29" s="70"/>
      <c r="R29" s="76"/>
      <c r="S29" s="68">
        <v>8</v>
      </c>
      <c r="T29" s="68" t="s">
        <v>22</v>
      </c>
      <c r="U29" s="72"/>
    </row>
    <row r="30" spans="1:21" ht="13.8" x14ac:dyDescent="0.25">
      <c r="A30" s="111">
        <v>5</v>
      </c>
      <c r="B30" s="67">
        <v>50</v>
      </c>
      <c r="C30" s="54">
        <v>10113217370</v>
      </c>
      <c r="D30" s="54" t="s">
        <v>124</v>
      </c>
      <c r="E30" s="55">
        <v>39816</v>
      </c>
      <c r="F30" s="56" t="s">
        <v>22</v>
      </c>
      <c r="G30" s="57" t="s">
        <v>66</v>
      </c>
      <c r="H30" s="75"/>
      <c r="I30" s="75"/>
      <c r="J30" s="75"/>
      <c r="K30" s="75">
        <v>5</v>
      </c>
      <c r="L30" s="75"/>
      <c r="M30" s="75"/>
      <c r="N30" s="75"/>
      <c r="O30" s="75"/>
      <c r="P30" s="76">
        <v>23</v>
      </c>
      <c r="Q30" s="70"/>
      <c r="R30" s="76"/>
      <c r="S30" s="68">
        <v>5</v>
      </c>
      <c r="T30" s="68" t="s">
        <v>22</v>
      </c>
      <c r="U30" s="72"/>
    </row>
    <row r="31" spans="1:21" ht="13.8" x14ac:dyDescent="0.25">
      <c r="A31" s="111">
        <v>6</v>
      </c>
      <c r="B31" s="67">
        <v>45</v>
      </c>
      <c r="C31" s="54">
        <v>10147844249</v>
      </c>
      <c r="D31" s="54" t="s">
        <v>125</v>
      </c>
      <c r="E31" s="55">
        <v>40652</v>
      </c>
      <c r="F31" s="117" t="s">
        <v>118</v>
      </c>
      <c r="G31" s="57" t="s">
        <v>66</v>
      </c>
      <c r="H31" s="75"/>
      <c r="I31" s="75"/>
      <c r="J31" s="75"/>
      <c r="K31" s="75"/>
      <c r="L31" s="75">
        <v>5</v>
      </c>
      <c r="M31" s="75"/>
      <c r="N31" s="75"/>
      <c r="O31" s="75"/>
      <c r="P31" s="76">
        <v>29</v>
      </c>
      <c r="Q31" s="70"/>
      <c r="R31" s="76"/>
      <c r="S31" s="68">
        <v>5</v>
      </c>
      <c r="T31" s="68" t="s">
        <v>22</v>
      </c>
      <c r="U31" s="72"/>
    </row>
    <row r="32" spans="1:21" ht="15" customHeight="1" x14ac:dyDescent="0.25">
      <c r="A32" s="112">
        <v>7</v>
      </c>
      <c r="B32" s="67">
        <v>37</v>
      </c>
      <c r="C32" s="54">
        <v>10148675419</v>
      </c>
      <c r="D32" s="54" t="s">
        <v>126</v>
      </c>
      <c r="E32" s="55">
        <v>40706</v>
      </c>
      <c r="F32" s="117" t="s">
        <v>118</v>
      </c>
      <c r="G32" s="57" t="s">
        <v>66</v>
      </c>
      <c r="H32" s="75"/>
      <c r="I32" s="75">
        <v>2</v>
      </c>
      <c r="J32" s="75"/>
      <c r="K32" s="75"/>
      <c r="L32" s="75">
        <v>2</v>
      </c>
      <c r="M32" s="75"/>
      <c r="N32" s="75"/>
      <c r="O32" s="75"/>
      <c r="P32" s="76">
        <v>16</v>
      </c>
      <c r="Q32" s="70"/>
      <c r="R32" s="76"/>
      <c r="S32" s="68">
        <v>4</v>
      </c>
      <c r="T32" s="68"/>
      <c r="U32" s="72"/>
    </row>
    <row r="33" spans="1:21" ht="13.8" x14ac:dyDescent="0.25">
      <c r="A33" s="111">
        <v>8</v>
      </c>
      <c r="B33" s="67">
        <v>55</v>
      </c>
      <c r="C33" s="54">
        <v>10145300122</v>
      </c>
      <c r="D33" s="54" t="s">
        <v>127</v>
      </c>
      <c r="E33" s="55">
        <v>40023</v>
      </c>
      <c r="F33" s="56" t="s">
        <v>22</v>
      </c>
      <c r="G33" s="57" t="s">
        <v>67</v>
      </c>
      <c r="H33" s="75"/>
      <c r="I33" s="75"/>
      <c r="J33" s="75"/>
      <c r="K33" s="75"/>
      <c r="L33" s="75"/>
      <c r="M33" s="75"/>
      <c r="N33" s="75">
        <v>3</v>
      </c>
      <c r="O33" s="75"/>
      <c r="P33" s="76">
        <v>26</v>
      </c>
      <c r="Q33" s="70"/>
      <c r="R33" s="76"/>
      <c r="S33" s="68">
        <v>3</v>
      </c>
      <c r="T33" s="68"/>
      <c r="U33" s="72"/>
    </row>
    <row r="34" spans="1:21" ht="13.8" x14ac:dyDescent="0.25">
      <c r="A34" s="111">
        <v>9</v>
      </c>
      <c r="B34" s="67">
        <v>46</v>
      </c>
      <c r="C34" s="54">
        <v>10138019866</v>
      </c>
      <c r="D34" s="54" t="s">
        <v>128</v>
      </c>
      <c r="E34" s="55">
        <v>40425</v>
      </c>
      <c r="F34" s="117" t="s">
        <v>118</v>
      </c>
      <c r="G34" s="57" t="s">
        <v>66</v>
      </c>
      <c r="H34" s="75"/>
      <c r="I34" s="75"/>
      <c r="J34" s="75"/>
      <c r="K34" s="75">
        <v>1</v>
      </c>
      <c r="L34" s="75"/>
      <c r="M34" s="75">
        <v>1</v>
      </c>
      <c r="N34" s="75">
        <v>1</v>
      </c>
      <c r="O34" s="75"/>
      <c r="P34" s="76">
        <v>6</v>
      </c>
      <c r="Q34" s="70"/>
      <c r="R34" s="76"/>
      <c r="S34" s="68">
        <v>3</v>
      </c>
      <c r="T34" s="68"/>
      <c r="U34" s="72"/>
    </row>
    <row r="35" spans="1:21" ht="13.8" x14ac:dyDescent="0.25">
      <c r="A35" s="112">
        <v>10</v>
      </c>
      <c r="B35" s="67">
        <v>94</v>
      </c>
      <c r="C35" s="54">
        <v>10139197004</v>
      </c>
      <c r="D35" s="54" t="s">
        <v>129</v>
      </c>
      <c r="E35" s="55">
        <v>40199</v>
      </c>
      <c r="F35" s="117" t="s">
        <v>117</v>
      </c>
      <c r="G35" s="57" t="s">
        <v>130</v>
      </c>
      <c r="H35" s="75"/>
      <c r="I35" s="75"/>
      <c r="J35" s="75"/>
      <c r="K35" s="75"/>
      <c r="L35" s="75"/>
      <c r="M35" s="75"/>
      <c r="N35" s="75"/>
      <c r="O35" s="75">
        <v>1</v>
      </c>
      <c r="P35" s="76">
        <v>4</v>
      </c>
      <c r="Q35" s="70"/>
      <c r="R35" s="76"/>
      <c r="S35" s="68">
        <v>1</v>
      </c>
      <c r="T35" s="68"/>
      <c r="U35" s="72"/>
    </row>
    <row r="36" spans="1:21" ht="13.8" x14ac:dyDescent="0.25">
      <c r="A36" s="111">
        <v>11</v>
      </c>
      <c r="B36" s="67">
        <v>85</v>
      </c>
      <c r="C36" s="54">
        <v>10143591912</v>
      </c>
      <c r="D36" s="54" t="s">
        <v>131</v>
      </c>
      <c r="E36" s="55">
        <v>40304</v>
      </c>
      <c r="F36" s="117" t="s">
        <v>118</v>
      </c>
      <c r="G36" s="57" t="s">
        <v>67</v>
      </c>
      <c r="H36" s="75"/>
      <c r="I36" s="75"/>
      <c r="J36" s="75"/>
      <c r="K36" s="75"/>
      <c r="L36" s="75">
        <v>1</v>
      </c>
      <c r="M36" s="75"/>
      <c r="N36" s="75"/>
      <c r="O36" s="75"/>
      <c r="P36" s="76">
        <v>8</v>
      </c>
      <c r="Q36" s="70"/>
      <c r="R36" s="76"/>
      <c r="S36" s="68">
        <v>1</v>
      </c>
      <c r="T36" s="68"/>
      <c r="U36" s="72"/>
    </row>
    <row r="37" spans="1:21" ht="13.8" x14ac:dyDescent="0.25">
      <c r="A37" s="111">
        <v>12</v>
      </c>
      <c r="B37" s="67">
        <v>16</v>
      </c>
      <c r="C37" s="54">
        <v>10141872079</v>
      </c>
      <c r="D37" s="54" t="s">
        <v>132</v>
      </c>
      <c r="E37" s="55">
        <v>40266</v>
      </c>
      <c r="F37" s="117" t="s">
        <v>118</v>
      </c>
      <c r="G37" s="57" t="s">
        <v>66</v>
      </c>
      <c r="H37" s="75"/>
      <c r="I37" s="75"/>
      <c r="J37" s="75">
        <v>1</v>
      </c>
      <c r="K37" s="75"/>
      <c r="L37" s="75"/>
      <c r="M37" s="75"/>
      <c r="N37" s="75"/>
      <c r="O37" s="75"/>
      <c r="P37" s="76">
        <v>13</v>
      </c>
      <c r="Q37" s="70"/>
      <c r="R37" s="76"/>
      <c r="S37" s="68">
        <v>1</v>
      </c>
      <c r="T37" s="68"/>
      <c r="U37" s="72"/>
    </row>
    <row r="38" spans="1:21" ht="13.8" x14ac:dyDescent="0.25">
      <c r="A38" s="112">
        <v>13</v>
      </c>
      <c r="B38" s="67">
        <v>86</v>
      </c>
      <c r="C38" s="54">
        <v>10143618584</v>
      </c>
      <c r="D38" s="54" t="s">
        <v>133</v>
      </c>
      <c r="E38" s="55">
        <v>40314</v>
      </c>
      <c r="F38" s="117" t="s">
        <v>118</v>
      </c>
      <c r="G38" s="57" t="s">
        <v>67</v>
      </c>
      <c r="H38" s="75"/>
      <c r="I38" s="75"/>
      <c r="J38" s="75"/>
      <c r="K38" s="75"/>
      <c r="L38" s="75"/>
      <c r="M38" s="75"/>
      <c r="N38" s="75"/>
      <c r="O38" s="75"/>
      <c r="P38" s="76">
        <v>5</v>
      </c>
      <c r="Q38" s="70"/>
      <c r="R38" s="76"/>
      <c r="S38" s="68"/>
      <c r="T38" s="68"/>
      <c r="U38" s="72"/>
    </row>
    <row r="39" spans="1:21" ht="13.8" x14ac:dyDescent="0.25">
      <c r="A39" s="111">
        <v>14</v>
      </c>
      <c r="B39" s="67">
        <v>36</v>
      </c>
      <c r="C39" s="54">
        <v>10137181525</v>
      </c>
      <c r="D39" s="54" t="s">
        <v>134</v>
      </c>
      <c r="E39" s="55">
        <v>40311</v>
      </c>
      <c r="F39" s="117" t="s">
        <v>118</v>
      </c>
      <c r="G39" s="57" t="s">
        <v>66</v>
      </c>
      <c r="H39" s="75"/>
      <c r="I39" s="75"/>
      <c r="J39" s="75"/>
      <c r="K39" s="75"/>
      <c r="L39" s="75"/>
      <c r="M39" s="75"/>
      <c r="N39" s="75"/>
      <c r="O39" s="75"/>
      <c r="P39" s="76">
        <v>7</v>
      </c>
      <c r="Q39" s="70"/>
      <c r="R39" s="76"/>
      <c r="S39" s="68"/>
      <c r="T39" s="68"/>
      <c r="U39" s="72"/>
    </row>
    <row r="40" spans="1:21" ht="13.8" x14ac:dyDescent="0.25">
      <c r="A40" s="111">
        <v>15</v>
      </c>
      <c r="B40" s="67">
        <v>82</v>
      </c>
      <c r="C40" s="54">
        <v>10143589181</v>
      </c>
      <c r="D40" s="54" t="s">
        <v>135</v>
      </c>
      <c r="E40" s="55">
        <v>40000</v>
      </c>
      <c r="F40" s="117" t="s">
        <v>117</v>
      </c>
      <c r="G40" s="57" t="s">
        <v>67</v>
      </c>
      <c r="H40" s="75"/>
      <c r="I40" s="75"/>
      <c r="J40" s="75"/>
      <c r="K40" s="75"/>
      <c r="L40" s="75"/>
      <c r="M40" s="75"/>
      <c r="N40" s="75"/>
      <c r="O40" s="75"/>
      <c r="P40" s="76">
        <v>10</v>
      </c>
      <c r="Q40" s="70"/>
      <c r="R40" s="76"/>
      <c r="S40" s="68"/>
      <c r="T40" s="68"/>
      <c r="U40" s="72"/>
    </row>
    <row r="41" spans="1:21" ht="13.8" x14ac:dyDescent="0.25">
      <c r="A41" s="111">
        <v>16</v>
      </c>
      <c r="B41" s="67">
        <v>54</v>
      </c>
      <c r="C41" s="54">
        <v>10145300728</v>
      </c>
      <c r="D41" s="54" t="s">
        <v>136</v>
      </c>
      <c r="E41" s="55">
        <v>40028</v>
      </c>
      <c r="F41" s="56" t="s">
        <v>22</v>
      </c>
      <c r="G41" s="57" t="s">
        <v>67</v>
      </c>
      <c r="H41" s="75"/>
      <c r="I41" s="75"/>
      <c r="J41" s="75"/>
      <c r="K41" s="75"/>
      <c r="L41" s="75"/>
      <c r="M41" s="75"/>
      <c r="N41" s="75"/>
      <c r="O41" s="75"/>
      <c r="P41" s="76">
        <v>11</v>
      </c>
      <c r="Q41" s="70"/>
      <c r="R41" s="76"/>
      <c r="S41" s="68"/>
      <c r="T41" s="68"/>
      <c r="U41" s="72"/>
    </row>
    <row r="42" spans="1:21" ht="13.8" x14ac:dyDescent="0.25">
      <c r="A42" s="112">
        <v>17</v>
      </c>
      <c r="B42" s="67">
        <v>64</v>
      </c>
      <c r="C42" s="54">
        <v>10164568463</v>
      </c>
      <c r="D42" s="54" t="s">
        <v>137</v>
      </c>
      <c r="E42" s="55">
        <v>40261</v>
      </c>
      <c r="F42" s="117" t="s">
        <v>117</v>
      </c>
      <c r="G42" s="57" t="s">
        <v>67</v>
      </c>
      <c r="H42" s="75"/>
      <c r="I42" s="75"/>
      <c r="J42" s="75"/>
      <c r="K42" s="75"/>
      <c r="L42" s="75"/>
      <c r="M42" s="75"/>
      <c r="N42" s="75"/>
      <c r="O42" s="75"/>
      <c r="P42" s="76">
        <v>12</v>
      </c>
      <c r="Q42" s="70"/>
      <c r="R42" s="76"/>
      <c r="S42" s="68"/>
      <c r="T42" s="68"/>
      <c r="U42" s="72"/>
    </row>
    <row r="43" spans="1:21" ht="13.8" x14ac:dyDescent="0.25">
      <c r="A43" s="111">
        <v>18</v>
      </c>
      <c r="B43" s="67">
        <v>3</v>
      </c>
      <c r="C43" s="54">
        <v>10143336678</v>
      </c>
      <c r="D43" s="54" t="s">
        <v>138</v>
      </c>
      <c r="E43" s="55">
        <v>40553</v>
      </c>
      <c r="F43" s="117" t="s">
        <v>117</v>
      </c>
      <c r="G43" s="57" t="s">
        <v>66</v>
      </c>
      <c r="H43" s="75"/>
      <c r="I43" s="75"/>
      <c r="J43" s="75"/>
      <c r="K43" s="75"/>
      <c r="L43" s="75"/>
      <c r="M43" s="75"/>
      <c r="N43" s="75"/>
      <c r="O43" s="75"/>
      <c r="P43" s="76">
        <v>14</v>
      </c>
      <c r="Q43" s="70"/>
      <c r="R43" s="76"/>
      <c r="S43" s="68"/>
      <c r="T43" s="68"/>
      <c r="U43" s="72"/>
    </row>
    <row r="44" spans="1:21" ht="13.8" x14ac:dyDescent="0.25">
      <c r="A44" s="111">
        <v>19</v>
      </c>
      <c r="B44" s="67">
        <v>14</v>
      </c>
      <c r="C44" s="54">
        <v>10149670374</v>
      </c>
      <c r="D44" s="54" t="s">
        <v>139</v>
      </c>
      <c r="E44" s="55">
        <v>40795</v>
      </c>
      <c r="F44" s="117" t="s">
        <v>118</v>
      </c>
      <c r="G44" s="57" t="s">
        <v>66</v>
      </c>
      <c r="H44" s="75"/>
      <c r="I44" s="75"/>
      <c r="J44" s="75"/>
      <c r="K44" s="75"/>
      <c r="L44" s="75"/>
      <c r="M44" s="75"/>
      <c r="N44" s="75"/>
      <c r="O44" s="75"/>
      <c r="P44" s="76">
        <v>15</v>
      </c>
      <c r="Q44" s="70"/>
      <c r="R44" s="76"/>
      <c r="S44" s="68"/>
      <c r="T44" s="68"/>
      <c r="U44" s="72"/>
    </row>
    <row r="45" spans="1:21" ht="13.8" x14ac:dyDescent="0.25">
      <c r="A45" s="111">
        <v>20</v>
      </c>
      <c r="B45" s="67">
        <v>8</v>
      </c>
      <c r="C45" s="54">
        <v>10141963322</v>
      </c>
      <c r="D45" s="54" t="s">
        <v>140</v>
      </c>
      <c r="E45" s="55">
        <v>40203</v>
      </c>
      <c r="F45" s="117" t="s">
        <v>117</v>
      </c>
      <c r="G45" s="57" t="s">
        <v>66</v>
      </c>
      <c r="H45" s="75"/>
      <c r="I45" s="75"/>
      <c r="J45" s="75"/>
      <c r="K45" s="75"/>
      <c r="L45" s="75"/>
      <c r="M45" s="75"/>
      <c r="N45" s="75"/>
      <c r="O45" s="75"/>
      <c r="P45" s="76">
        <v>17</v>
      </c>
      <c r="Q45" s="70"/>
      <c r="R45" s="76"/>
      <c r="S45" s="68"/>
      <c r="T45" s="68"/>
      <c r="U45" s="72"/>
    </row>
    <row r="46" spans="1:21" ht="13.8" x14ac:dyDescent="0.25">
      <c r="A46" s="112">
        <v>21</v>
      </c>
      <c r="B46" s="67">
        <v>56</v>
      </c>
      <c r="C46" s="54">
        <v>10143260088</v>
      </c>
      <c r="D46" s="54" t="s">
        <v>141</v>
      </c>
      <c r="E46" s="55">
        <v>40419</v>
      </c>
      <c r="F46" s="117" t="s">
        <v>118</v>
      </c>
      <c r="G46" s="57" t="s">
        <v>67</v>
      </c>
      <c r="H46" s="75"/>
      <c r="I46" s="75"/>
      <c r="J46" s="75"/>
      <c r="K46" s="75"/>
      <c r="L46" s="75"/>
      <c r="M46" s="75"/>
      <c r="N46" s="75"/>
      <c r="O46" s="75"/>
      <c r="P46" s="76">
        <v>18</v>
      </c>
      <c r="Q46" s="70"/>
      <c r="R46" s="76"/>
      <c r="S46" s="68"/>
      <c r="T46" s="68"/>
      <c r="U46" s="72"/>
    </row>
    <row r="47" spans="1:21" ht="13.8" x14ac:dyDescent="0.25">
      <c r="A47" s="111">
        <v>22</v>
      </c>
      <c r="B47" s="67">
        <v>17</v>
      </c>
      <c r="C47" s="54">
        <v>10143738321</v>
      </c>
      <c r="D47" s="54" t="s">
        <v>142</v>
      </c>
      <c r="E47" s="55">
        <v>40533</v>
      </c>
      <c r="F47" s="117" t="s">
        <v>118</v>
      </c>
      <c r="G47" s="57" t="s">
        <v>66</v>
      </c>
      <c r="H47" s="75"/>
      <c r="I47" s="75"/>
      <c r="J47" s="75"/>
      <c r="K47" s="75"/>
      <c r="L47" s="75"/>
      <c r="M47" s="75"/>
      <c r="N47" s="75"/>
      <c r="O47" s="75"/>
      <c r="P47" s="76">
        <v>19</v>
      </c>
      <c r="Q47" s="70"/>
      <c r="R47" s="76"/>
      <c r="S47" s="68"/>
      <c r="T47" s="68"/>
      <c r="U47" s="72"/>
    </row>
    <row r="48" spans="1:21" ht="13.8" x14ac:dyDescent="0.25">
      <c r="A48" s="111">
        <v>23</v>
      </c>
      <c r="B48" s="67">
        <v>41</v>
      </c>
      <c r="C48" s="54">
        <v>10149312181</v>
      </c>
      <c r="D48" s="54" t="s">
        <v>143</v>
      </c>
      <c r="E48" s="55">
        <v>40551</v>
      </c>
      <c r="F48" s="117" t="s">
        <v>118</v>
      </c>
      <c r="G48" s="57" t="s">
        <v>66</v>
      </c>
      <c r="H48" s="75"/>
      <c r="I48" s="75"/>
      <c r="J48" s="75"/>
      <c r="K48" s="75"/>
      <c r="L48" s="75"/>
      <c r="M48" s="75"/>
      <c r="N48" s="75"/>
      <c r="O48" s="75"/>
      <c r="P48" s="76">
        <v>20</v>
      </c>
      <c r="Q48" s="70"/>
      <c r="R48" s="76"/>
      <c r="S48" s="68"/>
      <c r="T48" s="68"/>
      <c r="U48" s="72"/>
    </row>
    <row r="49" spans="1:21" ht="13.8" x14ac:dyDescent="0.25">
      <c r="A49" s="111">
        <v>24</v>
      </c>
      <c r="B49" s="67">
        <v>11</v>
      </c>
      <c r="C49" s="54">
        <v>10124554347</v>
      </c>
      <c r="D49" s="54" t="s">
        <v>144</v>
      </c>
      <c r="E49" s="55">
        <v>40103</v>
      </c>
      <c r="F49" s="117" t="s">
        <v>117</v>
      </c>
      <c r="G49" s="57" t="s">
        <v>66</v>
      </c>
      <c r="H49" s="75"/>
      <c r="I49" s="75"/>
      <c r="J49" s="75"/>
      <c r="K49" s="75"/>
      <c r="L49" s="75"/>
      <c r="M49" s="75"/>
      <c r="N49" s="75"/>
      <c r="O49" s="75"/>
      <c r="P49" s="76">
        <v>21</v>
      </c>
      <c r="Q49" s="70"/>
      <c r="R49" s="76"/>
      <c r="S49" s="68"/>
      <c r="T49" s="68"/>
      <c r="U49" s="72"/>
    </row>
    <row r="50" spans="1:21" ht="13.8" x14ac:dyDescent="0.25">
      <c r="A50" s="112">
        <v>25</v>
      </c>
      <c r="B50" s="67">
        <v>96</v>
      </c>
      <c r="C50" s="54">
        <v>10139176388</v>
      </c>
      <c r="D50" s="54" t="s">
        <v>145</v>
      </c>
      <c r="E50" s="55">
        <v>40419</v>
      </c>
      <c r="F50" s="117" t="s">
        <v>117</v>
      </c>
      <c r="G50" s="57" t="s">
        <v>130</v>
      </c>
      <c r="H50" s="75"/>
      <c r="I50" s="75"/>
      <c r="J50" s="75"/>
      <c r="K50" s="75"/>
      <c r="L50" s="75"/>
      <c r="M50" s="75"/>
      <c r="N50" s="75"/>
      <c r="O50" s="75"/>
      <c r="P50" s="76">
        <v>22</v>
      </c>
      <c r="Q50" s="70"/>
      <c r="R50" s="76"/>
      <c r="S50" s="68"/>
      <c r="T50" s="68"/>
      <c r="U50" s="72"/>
    </row>
    <row r="51" spans="1:21" ht="13.8" x14ac:dyDescent="0.25">
      <c r="A51" s="111">
        <v>26</v>
      </c>
      <c r="B51" s="67">
        <v>79</v>
      </c>
      <c r="C51" s="54">
        <v>10153942014</v>
      </c>
      <c r="D51" s="54" t="s">
        <v>146</v>
      </c>
      <c r="E51" s="55">
        <v>40227</v>
      </c>
      <c r="F51" s="117" t="s">
        <v>117</v>
      </c>
      <c r="G51" s="57" t="s">
        <v>67</v>
      </c>
      <c r="H51" s="75"/>
      <c r="I51" s="75"/>
      <c r="J51" s="75"/>
      <c r="K51" s="75"/>
      <c r="L51" s="75"/>
      <c r="M51" s="75"/>
      <c r="N51" s="75"/>
      <c r="O51" s="75"/>
      <c r="P51" s="76">
        <v>24</v>
      </c>
      <c r="Q51" s="70"/>
      <c r="R51" s="76"/>
      <c r="S51" s="68"/>
      <c r="T51" s="68"/>
      <c r="U51" s="72"/>
    </row>
    <row r="52" spans="1:21" ht="13.8" x14ac:dyDescent="0.25">
      <c r="A52" s="111">
        <v>27</v>
      </c>
      <c r="B52" s="67">
        <v>93</v>
      </c>
      <c r="C52" s="54">
        <v>10138881045</v>
      </c>
      <c r="D52" s="54" t="s">
        <v>147</v>
      </c>
      <c r="E52" s="55">
        <v>40191</v>
      </c>
      <c r="F52" s="117" t="s">
        <v>117</v>
      </c>
      <c r="G52" s="57" t="s">
        <v>130</v>
      </c>
      <c r="H52" s="75"/>
      <c r="I52" s="75"/>
      <c r="J52" s="75"/>
      <c r="K52" s="75"/>
      <c r="L52" s="75"/>
      <c r="M52" s="75"/>
      <c r="N52" s="75"/>
      <c r="O52" s="75"/>
      <c r="P52" s="76">
        <v>25</v>
      </c>
      <c r="Q52" s="70"/>
      <c r="R52" s="76"/>
      <c r="S52" s="68"/>
      <c r="T52" s="68"/>
      <c r="U52" s="72"/>
    </row>
    <row r="53" spans="1:21" ht="13.8" x14ac:dyDescent="0.25">
      <c r="A53" s="112">
        <v>28</v>
      </c>
      <c r="B53" s="67">
        <v>90</v>
      </c>
      <c r="C53" s="54">
        <v>10138926111</v>
      </c>
      <c r="D53" s="54" t="s">
        <v>148</v>
      </c>
      <c r="E53" s="55">
        <v>40154</v>
      </c>
      <c r="F53" s="56" t="s">
        <v>22</v>
      </c>
      <c r="G53" s="57" t="s">
        <v>130</v>
      </c>
      <c r="H53" s="75"/>
      <c r="I53" s="75"/>
      <c r="J53" s="75"/>
      <c r="K53" s="75"/>
      <c r="L53" s="75"/>
      <c r="M53" s="75"/>
      <c r="N53" s="75"/>
      <c r="O53" s="75"/>
      <c r="P53" s="76">
        <v>27</v>
      </c>
      <c r="Q53" s="70"/>
      <c r="R53" s="76"/>
      <c r="S53" s="68"/>
      <c r="T53" s="68"/>
      <c r="U53" s="72"/>
    </row>
    <row r="54" spans="1:21" ht="13.8" x14ac:dyDescent="0.25">
      <c r="A54" s="111">
        <v>29</v>
      </c>
      <c r="B54" s="67">
        <v>44</v>
      </c>
      <c r="C54" s="54">
        <v>10140759108</v>
      </c>
      <c r="D54" s="54" t="s">
        <v>149</v>
      </c>
      <c r="E54" s="55">
        <v>40225</v>
      </c>
      <c r="F54" s="56" t="s">
        <v>22</v>
      </c>
      <c r="G54" s="57" t="s">
        <v>66</v>
      </c>
      <c r="H54" s="75"/>
      <c r="I54" s="75"/>
      <c r="J54" s="75"/>
      <c r="K54" s="75"/>
      <c r="L54" s="75"/>
      <c r="M54" s="75"/>
      <c r="N54" s="75"/>
      <c r="O54" s="75"/>
      <c r="P54" s="76">
        <v>28</v>
      </c>
      <c r="Q54" s="70"/>
      <c r="R54" s="76"/>
      <c r="S54" s="68"/>
      <c r="T54" s="68"/>
      <c r="U54" s="72"/>
    </row>
    <row r="55" spans="1:21" ht="13.8" x14ac:dyDescent="0.25">
      <c r="A55" s="112">
        <v>30</v>
      </c>
      <c r="B55" s="67">
        <v>81</v>
      </c>
      <c r="C55" s="54">
        <v>10143841583</v>
      </c>
      <c r="D55" s="54" t="s">
        <v>150</v>
      </c>
      <c r="E55" s="55">
        <v>40199</v>
      </c>
      <c r="F55" s="117" t="s">
        <v>117</v>
      </c>
      <c r="G55" s="57" t="s">
        <v>67</v>
      </c>
      <c r="H55" s="75"/>
      <c r="I55" s="75"/>
      <c r="J55" s="75"/>
      <c r="K55" s="75"/>
      <c r="L55" s="75"/>
      <c r="M55" s="75"/>
      <c r="N55" s="75"/>
      <c r="O55" s="75"/>
      <c r="P55" s="76">
        <v>30</v>
      </c>
      <c r="Q55" s="70"/>
      <c r="R55" s="76"/>
      <c r="S55" s="68"/>
      <c r="T55" s="68"/>
      <c r="U55" s="72"/>
    </row>
    <row r="56" spans="1:21" ht="13.8" x14ac:dyDescent="0.25">
      <c r="A56" s="111">
        <v>31</v>
      </c>
      <c r="B56" s="67">
        <v>89</v>
      </c>
      <c r="C56" s="54">
        <v>10164675163</v>
      </c>
      <c r="D56" s="54" t="s">
        <v>151</v>
      </c>
      <c r="E56" s="55">
        <v>40366</v>
      </c>
      <c r="F56" s="117" t="s">
        <v>117</v>
      </c>
      <c r="G56" s="57" t="s">
        <v>67</v>
      </c>
      <c r="H56" s="75"/>
      <c r="I56" s="75"/>
      <c r="J56" s="75"/>
      <c r="K56" s="75"/>
      <c r="L56" s="75"/>
      <c r="M56" s="75"/>
      <c r="N56" s="75"/>
      <c r="O56" s="75"/>
      <c r="P56" s="76">
        <v>31</v>
      </c>
      <c r="Q56" s="70"/>
      <c r="R56" s="76"/>
      <c r="S56" s="68"/>
      <c r="T56" s="68"/>
      <c r="U56" s="72"/>
    </row>
    <row r="57" spans="1:21" ht="13.8" x14ac:dyDescent="0.25">
      <c r="A57" s="111">
        <v>32</v>
      </c>
      <c r="B57" s="67">
        <v>43</v>
      </c>
      <c r="C57" s="54">
        <v>10141701422</v>
      </c>
      <c r="D57" s="54" t="s">
        <v>152</v>
      </c>
      <c r="E57" s="55">
        <v>40156</v>
      </c>
      <c r="F57" s="117" t="s">
        <v>117</v>
      </c>
      <c r="G57" s="57" t="s">
        <v>66</v>
      </c>
      <c r="H57" s="75"/>
      <c r="I57" s="75"/>
      <c r="J57" s="75"/>
      <c r="K57" s="75"/>
      <c r="L57" s="75"/>
      <c r="M57" s="75"/>
      <c r="N57" s="75"/>
      <c r="O57" s="75"/>
      <c r="P57" s="76">
        <v>32</v>
      </c>
      <c r="Q57" s="70"/>
      <c r="R57" s="76"/>
      <c r="S57" s="68"/>
      <c r="T57" s="68"/>
      <c r="U57" s="72"/>
    </row>
    <row r="58" spans="1:21" ht="13.8" x14ac:dyDescent="0.25">
      <c r="A58" s="111">
        <v>33</v>
      </c>
      <c r="B58" s="67">
        <v>88</v>
      </c>
      <c r="C58" s="54">
        <v>10143355270</v>
      </c>
      <c r="D58" s="54" t="s">
        <v>153</v>
      </c>
      <c r="E58" s="55">
        <v>40262</v>
      </c>
      <c r="F58" s="117" t="s">
        <v>117</v>
      </c>
      <c r="G58" s="57" t="s">
        <v>67</v>
      </c>
      <c r="H58" s="75"/>
      <c r="I58" s="75"/>
      <c r="J58" s="75"/>
      <c r="K58" s="75"/>
      <c r="L58" s="75"/>
      <c r="M58" s="75"/>
      <c r="N58" s="75"/>
      <c r="O58" s="75"/>
      <c r="P58" s="76">
        <v>33</v>
      </c>
      <c r="Q58" s="70"/>
      <c r="R58" s="76"/>
      <c r="S58" s="68"/>
      <c r="T58" s="68"/>
      <c r="U58" s="72"/>
    </row>
    <row r="59" spans="1:21" ht="13.8" x14ac:dyDescent="0.25">
      <c r="A59" s="112">
        <v>34</v>
      </c>
      <c r="B59" s="67">
        <v>75</v>
      </c>
      <c r="C59" s="54">
        <v>10131169949</v>
      </c>
      <c r="D59" s="54" t="s">
        <v>154</v>
      </c>
      <c r="E59" s="55">
        <v>39983</v>
      </c>
      <c r="F59" s="117" t="s">
        <v>117</v>
      </c>
      <c r="G59" s="57" t="s">
        <v>67</v>
      </c>
      <c r="H59" s="75"/>
      <c r="I59" s="75"/>
      <c r="J59" s="75"/>
      <c r="K59" s="75"/>
      <c r="L59" s="75"/>
      <c r="M59" s="75"/>
      <c r="N59" s="75"/>
      <c r="O59" s="75"/>
      <c r="P59" s="76">
        <v>34</v>
      </c>
      <c r="Q59" s="70"/>
      <c r="R59" s="76"/>
      <c r="S59" s="68"/>
      <c r="T59" s="68"/>
      <c r="U59" s="72"/>
    </row>
    <row r="60" spans="1:21" ht="13.8" x14ac:dyDescent="0.25">
      <c r="A60" s="111">
        <v>35</v>
      </c>
      <c r="B60" s="67">
        <v>35</v>
      </c>
      <c r="C60" s="54">
        <v>10141870968</v>
      </c>
      <c r="D60" s="54" t="s">
        <v>155</v>
      </c>
      <c r="E60" s="55">
        <v>40334</v>
      </c>
      <c r="F60" s="117" t="s">
        <v>117</v>
      </c>
      <c r="G60" s="57" t="s">
        <v>66</v>
      </c>
      <c r="H60" s="75"/>
      <c r="I60" s="75"/>
      <c r="J60" s="75"/>
      <c r="K60" s="75"/>
      <c r="L60" s="75"/>
      <c r="M60" s="75"/>
      <c r="N60" s="75"/>
      <c r="O60" s="75"/>
      <c r="P60" s="76">
        <v>35</v>
      </c>
      <c r="Q60" s="70"/>
      <c r="R60" s="76"/>
      <c r="S60" s="68"/>
      <c r="T60" s="68"/>
      <c r="U60" s="72"/>
    </row>
    <row r="61" spans="1:21" ht="13.8" x14ac:dyDescent="0.25">
      <c r="A61" s="111" t="s">
        <v>68</v>
      </c>
      <c r="B61" s="67">
        <v>97</v>
      </c>
      <c r="C61" s="54">
        <v>10139117077</v>
      </c>
      <c r="D61" s="54" t="s">
        <v>156</v>
      </c>
      <c r="E61" s="55">
        <v>40183</v>
      </c>
      <c r="F61" s="117" t="s">
        <v>118</v>
      </c>
      <c r="G61" s="57" t="s">
        <v>130</v>
      </c>
      <c r="H61" s="75"/>
      <c r="I61" s="75"/>
      <c r="J61" s="75"/>
      <c r="K61" s="75"/>
      <c r="L61" s="75"/>
      <c r="M61" s="75"/>
      <c r="N61" s="75"/>
      <c r="O61" s="75"/>
      <c r="P61" s="70"/>
      <c r="Q61" s="70"/>
      <c r="R61" s="76"/>
      <c r="S61" s="68"/>
      <c r="T61" s="68"/>
      <c r="U61" s="72"/>
    </row>
    <row r="62" spans="1:21" ht="13.8" x14ac:dyDescent="0.25">
      <c r="A62" s="111" t="s">
        <v>68</v>
      </c>
      <c r="B62" s="67">
        <v>59</v>
      </c>
      <c r="C62" s="54">
        <v>10143588979</v>
      </c>
      <c r="D62" s="54" t="s">
        <v>157</v>
      </c>
      <c r="E62" s="55">
        <v>40296</v>
      </c>
      <c r="F62" s="117" t="s">
        <v>117</v>
      </c>
      <c r="G62" s="57" t="s">
        <v>67</v>
      </c>
      <c r="H62" s="75"/>
      <c r="I62" s="75"/>
      <c r="J62" s="75"/>
      <c r="K62" s="75"/>
      <c r="L62" s="75"/>
      <c r="M62" s="75"/>
      <c r="N62" s="75"/>
      <c r="O62" s="75"/>
      <c r="P62" s="70"/>
      <c r="Q62" s="70"/>
      <c r="R62" s="76"/>
      <c r="S62" s="68"/>
      <c r="T62" s="68"/>
      <c r="U62" s="72"/>
    </row>
    <row r="63" spans="1:21" ht="13.8" x14ac:dyDescent="0.25">
      <c r="A63" s="111" t="s">
        <v>68</v>
      </c>
      <c r="B63" s="67">
        <v>61</v>
      </c>
      <c r="C63" s="54">
        <v>10164434178</v>
      </c>
      <c r="D63" s="54" t="s">
        <v>158</v>
      </c>
      <c r="E63" s="55">
        <v>40458</v>
      </c>
      <c r="F63" s="117" t="s">
        <v>118</v>
      </c>
      <c r="G63" s="57" t="s">
        <v>67</v>
      </c>
      <c r="H63" s="75"/>
      <c r="I63" s="75"/>
      <c r="J63" s="75"/>
      <c r="K63" s="75"/>
      <c r="L63" s="75"/>
      <c r="M63" s="75"/>
      <c r="N63" s="75"/>
      <c r="O63" s="75"/>
      <c r="P63" s="70"/>
      <c r="Q63" s="70"/>
      <c r="R63" s="76"/>
      <c r="S63" s="68"/>
      <c r="T63" s="68"/>
      <c r="U63" s="72"/>
    </row>
    <row r="64" spans="1:21" ht="13.8" x14ac:dyDescent="0.25">
      <c r="A64" s="111" t="s">
        <v>68</v>
      </c>
      <c r="B64" s="67">
        <v>78</v>
      </c>
      <c r="C64" s="54">
        <v>10143590090</v>
      </c>
      <c r="D64" s="54" t="s">
        <v>159</v>
      </c>
      <c r="E64" s="55">
        <v>40478</v>
      </c>
      <c r="F64" s="117" t="s">
        <v>117</v>
      </c>
      <c r="G64" s="57" t="s">
        <v>67</v>
      </c>
      <c r="H64" s="75"/>
      <c r="I64" s="75"/>
      <c r="J64" s="75"/>
      <c r="K64" s="75"/>
      <c r="L64" s="75"/>
      <c r="M64" s="75"/>
      <c r="N64" s="75"/>
      <c r="O64" s="75"/>
      <c r="P64" s="70"/>
      <c r="Q64" s="70"/>
      <c r="R64" s="76"/>
      <c r="S64" s="68"/>
      <c r="T64" s="68"/>
      <c r="U64" s="72"/>
    </row>
    <row r="65" spans="1:21" ht="13.8" x14ac:dyDescent="0.25">
      <c r="A65" s="111" t="s">
        <v>68</v>
      </c>
      <c r="B65" s="67">
        <v>84</v>
      </c>
      <c r="C65" s="54">
        <v>10138842245</v>
      </c>
      <c r="D65" s="54" t="s">
        <v>160</v>
      </c>
      <c r="E65" s="55">
        <v>40197</v>
      </c>
      <c r="F65" s="117" t="s">
        <v>117</v>
      </c>
      <c r="G65" s="57" t="s">
        <v>67</v>
      </c>
      <c r="H65" s="75"/>
      <c r="I65" s="75"/>
      <c r="J65" s="75"/>
      <c r="K65" s="75"/>
      <c r="L65" s="75"/>
      <c r="M65" s="75"/>
      <c r="N65" s="75"/>
      <c r="O65" s="75"/>
      <c r="P65" s="70"/>
      <c r="Q65" s="70"/>
      <c r="R65" s="76"/>
      <c r="S65" s="68"/>
      <c r="T65" s="68"/>
      <c r="U65" s="72"/>
    </row>
    <row r="66" spans="1:21" ht="13.8" x14ac:dyDescent="0.25">
      <c r="A66" s="111" t="s">
        <v>68</v>
      </c>
      <c r="B66" s="67">
        <v>76</v>
      </c>
      <c r="C66" s="54">
        <v>10164742457</v>
      </c>
      <c r="D66" s="54" t="s">
        <v>161</v>
      </c>
      <c r="E66" s="55">
        <v>40534</v>
      </c>
      <c r="F66" s="117" t="s">
        <v>117</v>
      </c>
      <c r="G66" s="57" t="s">
        <v>67</v>
      </c>
      <c r="H66" s="75"/>
      <c r="I66" s="75"/>
      <c r="J66" s="75"/>
      <c r="K66" s="75"/>
      <c r="L66" s="75"/>
      <c r="M66" s="75"/>
      <c r="N66" s="75"/>
      <c r="O66" s="75"/>
      <c r="P66" s="70"/>
      <c r="Q66" s="70"/>
      <c r="R66" s="76"/>
      <c r="S66" s="68"/>
      <c r="T66" s="68"/>
      <c r="U66" s="72"/>
    </row>
    <row r="67" spans="1:21" ht="13.8" x14ac:dyDescent="0.25">
      <c r="A67" s="111" t="s">
        <v>68</v>
      </c>
      <c r="B67" s="67">
        <v>51</v>
      </c>
      <c r="C67" s="54">
        <v>10148535777</v>
      </c>
      <c r="D67" s="54" t="s">
        <v>162</v>
      </c>
      <c r="E67" s="55">
        <v>39956</v>
      </c>
      <c r="F67" s="117" t="s">
        <v>118</v>
      </c>
      <c r="G67" s="57" t="s">
        <v>66</v>
      </c>
      <c r="H67" s="75"/>
      <c r="I67" s="75"/>
      <c r="J67" s="75"/>
      <c r="K67" s="75"/>
      <c r="L67" s="75"/>
      <c r="M67" s="75"/>
      <c r="N67" s="75"/>
      <c r="O67" s="75"/>
      <c r="P67" s="70"/>
      <c r="Q67" s="70"/>
      <c r="R67" s="76"/>
      <c r="S67" s="68"/>
      <c r="T67" s="68"/>
      <c r="U67" s="72"/>
    </row>
    <row r="68" spans="1:21" ht="13.8" x14ac:dyDescent="0.25">
      <c r="A68" s="111" t="s">
        <v>68</v>
      </c>
      <c r="B68" s="67">
        <v>18</v>
      </c>
      <c r="C68" s="54">
        <v>10154089622</v>
      </c>
      <c r="D68" s="54" t="s">
        <v>163</v>
      </c>
      <c r="E68" s="55">
        <v>40736</v>
      </c>
      <c r="F68" s="117" t="s">
        <v>118</v>
      </c>
      <c r="G68" s="57" t="s">
        <v>66</v>
      </c>
      <c r="H68" s="75"/>
      <c r="I68" s="75"/>
      <c r="J68" s="75"/>
      <c r="K68" s="75"/>
      <c r="L68" s="75"/>
      <c r="M68" s="75"/>
      <c r="N68" s="75"/>
      <c r="O68" s="75"/>
      <c r="P68" s="70"/>
      <c r="Q68" s="70"/>
      <c r="R68" s="76"/>
      <c r="S68" s="68"/>
      <c r="T68" s="68"/>
      <c r="U68" s="72"/>
    </row>
    <row r="69" spans="1:21" ht="13.8" x14ac:dyDescent="0.25">
      <c r="A69" s="111" t="s">
        <v>68</v>
      </c>
      <c r="B69" s="67">
        <v>52</v>
      </c>
      <c r="C69" s="54">
        <v>10160949454</v>
      </c>
      <c r="D69" s="54" t="s">
        <v>164</v>
      </c>
      <c r="E69" s="55">
        <v>40496</v>
      </c>
      <c r="F69" s="117" t="s">
        <v>118</v>
      </c>
      <c r="G69" s="57" t="s">
        <v>66</v>
      </c>
      <c r="H69" s="75"/>
      <c r="I69" s="75"/>
      <c r="J69" s="75"/>
      <c r="K69" s="75"/>
      <c r="L69" s="75"/>
      <c r="M69" s="75"/>
      <c r="N69" s="75"/>
      <c r="O69" s="75"/>
      <c r="P69" s="70"/>
      <c r="Q69" s="70"/>
      <c r="R69" s="76"/>
      <c r="S69" s="68"/>
      <c r="T69" s="68"/>
      <c r="U69" s="72"/>
    </row>
    <row r="70" spans="1:21" ht="13.8" x14ac:dyDescent="0.25">
      <c r="A70" s="111" t="s">
        <v>68</v>
      </c>
      <c r="B70" s="67">
        <v>57</v>
      </c>
      <c r="C70" s="54">
        <v>10143840674</v>
      </c>
      <c r="D70" s="54" t="s">
        <v>165</v>
      </c>
      <c r="E70" s="55">
        <v>40518</v>
      </c>
      <c r="F70" s="117" t="s">
        <v>119</v>
      </c>
      <c r="G70" s="57" t="s">
        <v>67</v>
      </c>
      <c r="H70" s="75"/>
      <c r="I70" s="75"/>
      <c r="J70" s="75"/>
      <c r="K70" s="75"/>
      <c r="L70" s="75"/>
      <c r="M70" s="75"/>
      <c r="N70" s="75"/>
      <c r="O70" s="75"/>
      <c r="P70" s="70"/>
      <c r="Q70" s="70"/>
      <c r="R70" s="76"/>
      <c r="S70" s="68"/>
      <c r="T70" s="68"/>
      <c r="U70" s="72"/>
    </row>
    <row r="71" spans="1:21" ht="13.8" x14ac:dyDescent="0.25">
      <c r="A71" s="111" t="s">
        <v>68</v>
      </c>
      <c r="B71" s="67">
        <v>70</v>
      </c>
      <c r="C71" s="54">
        <v>10136031265</v>
      </c>
      <c r="D71" s="54" t="s">
        <v>166</v>
      </c>
      <c r="E71" s="55">
        <v>40272</v>
      </c>
      <c r="F71" s="117" t="s">
        <v>117</v>
      </c>
      <c r="G71" s="57" t="s">
        <v>67</v>
      </c>
      <c r="H71" s="75"/>
      <c r="I71" s="75"/>
      <c r="J71" s="75"/>
      <c r="K71" s="75"/>
      <c r="L71" s="75"/>
      <c r="M71" s="75"/>
      <c r="N71" s="75"/>
      <c r="O71" s="75"/>
      <c r="P71" s="70"/>
      <c r="Q71" s="70"/>
      <c r="R71" s="76"/>
      <c r="S71" s="68"/>
      <c r="T71" s="68"/>
      <c r="U71" s="72"/>
    </row>
    <row r="72" spans="1:21" ht="13.8" x14ac:dyDescent="0.25">
      <c r="A72" s="111" t="s">
        <v>68</v>
      </c>
      <c r="B72" s="67">
        <v>21</v>
      </c>
      <c r="C72" s="54">
        <v>10114171509</v>
      </c>
      <c r="D72" s="54" t="s">
        <v>167</v>
      </c>
      <c r="E72" s="55">
        <v>40486</v>
      </c>
      <c r="F72" s="117" t="s">
        <v>118</v>
      </c>
      <c r="G72" s="57" t="s">
        <v>66</v>
      </c>
      <c r="H72" s="75"/>
      <c r="I72" s="75"/>
      <c r="J72" s="75"/>
      <c r="K72" s="75"/>
      <c r="L72" s="75"/>
      <c r="M72" s="75"/>
      <c r="N72" s="75"/>
      <c r="O72" s="75"/>
      <c r="P72" s="70"/>
      <c r="Q72" s="70"/>
      <c r="R72" s="76"/>
      <c r="S72" s="68"/>
      <c r="T72" s="68"/>
      <c r="U72" s="72"/>
    </row>
    <row r="73" spans="1:21" ht="13.8" x14ac:dyDescent="0.25">
      <c r="A73" s="111" t="s">
        <v>26</v>
      </c>
      <c r="B73" s="67">
        <v>48</v>
      </c>
      <c r="C73" s="54">
        <v>10150434452</v>
      </c>
      <c r="D73" s="54" t="s">
        <v>168</v>
      </c>
      <c r="E73" s="55">
        <v>40005</v>
      </c>
      <c r="F73" s="117" t="s">
        <v>118</v>
      </c>
      <c r="G73" s="57" t="s">
        <v>66</v>
      </c>
      <c r="H73" s="75"/>
      <c r="I73" s="75"/>
      <c r="J73" s="75"/>
      <c r="K73" s="75"/>
      <c r="L73" s="75"/>
      <c r="M73" s="75"/>
      <c r="N73" s="75"/>
      <c r="O73" s="75"/>
      <c r="P73" s="70"/>
      <c r="Q73" s="70"/>
      <c r="R73" s="76"/>
      <c r="S73" s="68"/>
      <c r="T73" s="68"/>
      <c r="U73" s="72"/>
    </row>
    <row r="74" spans="1:21" ht="13.8" x14ac:dyDescent="0.25">
      <c r="A74" s="111" t="s">
        <v>26</v>
      </c>
      <c r="B74" s="67">
        <v>26</v>
      </c>
      <c r="C74" s="54">
        <v>10161578944</v>
      </c>
      <c r="D74" s="54" t="s">
        <v>169</v>
      </c>
      <c r="E74" s="55">
        <v>40168</v>
      </c>
      <c r="F74" s="117" t="s">
        <v>118</v>
      </c>
      <c r="G74" s="57" t="s">
        <v>66</v>
      </c>
      <c r="H74" s="75"/>
      <c r="I74" s="75"/>
      <c r="J74" s="75"/>
      <c r="K74" s="75"/>
      <c r="L74" s="75"/>
      <c r="M74" s="75"/>
      <c r="N74" s="75"/>
      <c r="O74" s="75"/>
      <c r="P74" s="70"/>
      <c r="Q74" s="70"/>
      <c r="R74" s="76"/>
      <c r="S74" s="68"/>
      <c r="T74" s="68"/>
      <c r="U74" s="72"/>
    </row>
    <row r="75" spans="1:21" ht="13.8" x14ac:dyDescent="0.25">
      <c r="A75" s="111" t="s">
        <v>26</v>
      </c>
      <c r="B75" s="67">
        <v>73</v>
      </c>
      <c r="C75" s="54">
        <v>10142599680</v>
      </c>
      <c r="D75" s="54" t="s">
        <v>170</v>
      </c>
      <c r="E75" s="55">
        <v>40451</v>
      </c>
      <c r="F75" s="117" t="s">
        <v>117</v>
      </c>
      <c r="G75" s="57" t="s">
        <v>67</v>
      </c>
      <c r="H75" s="75"/>
      <c r="I75" s="75"/>
      <c r="J75" s="75"/>
      <c r="K75" s="75"/>
      <c r="L75" s="75"/>
      <c r="M75" s="75"/>
      <c r="N75" s="75"/>
      <c r="O75" s="75"/>
      <c r="P75" s="70"/>
      <c r="Q75" s="70"/>
      <c r="R75" s="76"/>
      <c r="S75" s="68"/>
      <c r="T75" s="68"/>
      <c r="U75" s="72"/>
    </row>
    <row r="76" spans="1:21" ht="13.8" x14ac:dyDescent="0.25">
      <c r="A76" s="111" t="s">
        <v>26</v>
      </c>
      <c r="B76" s="67">
        <v>30</v>
      </c>
      <c r="C76" s="54">
        <v>10136982673</v>
      </c>
      <c r="D76" s="54" t="s">
        <v>171</v>
      </c>
      <c r="E76" s="55">
        <v>40375</v>
      </c>
      <c r="F76" s="117" t="s">
        <v>117</v>
      </c>
      <c r="G76" s="57" t="s">
        <v>66</v>
      </c>
      <c r="H76" s="75"/>
      <c r="I76" s="75"/>
      <c r="J76" s="75"/>
      <c r="K76" s="75"/>
      <c r="L76" s="75"/>
      <c r="M76" s="75"/>
      <c r="N76" s="75"/>
      <c r="O76" s="75"/>
      <c r="P76" s="70"/>
      <c r="Q76" s="70"/>
      <c r="R76" s="76"/>
      <c r="S76" s="68"/>
      <c r="T76" s="68"/>
      <c r="U76" s="72"/>
    </row>
    <row r="77" spans="1:21" ht="13.8" x14ac:dyDescent="0.25">
      <c r="A77" s="111" t="s">
        <v>26</v>
      </c>
      <c r="B77" s="67">
        <v>32</v>
      </c>
      <c r="C77" s="54">
        <v>10137061283</v>
      </c>
      <c r="D77" s="54" t="s">
        <v>172</v>
      </c>
      <c r="E77" s="55">
        <v>40319</v>
      </c>
      <c r="F77" s="117" t="s">
        <v>118</v>
      </c>
      <c r="G77" s="57" t="s">
        <v>66</v>
      </c>
      <c r="H77" s="75"/>
      <c r="I77" s="75"/>
      <c r="J77" s="75"/>
      <c r="K77" s="75"/>
      <c r="L77" s="75"/>
      <c r="M77" s="75"/>
      <c r="N77" s="75"/>
      <c r="O77" s="75"/>
      <c r="P77" s="70"/>
      <c r="Q77" s="70"/>
      <c r="R77" s="76"/>
      <c r="S77" s="68"/>
      <c r="T77" s="68"/>
      <c r="U77" s="72"/>
    </row>
    <row r="78" spans="1:21" ht="13.8" x14ac:dyDescent="0.25">
      <c r="A78" s="111" t="s">
        <v>26</v>
      </c>
      <c r="B78" s="67">
        <v>28</v>
      </c>
      <c r="C78" s="54">
        <v>10136983683</v>
      </c>
      <c r="D78" s="54" t="s">
        <v>173</v>
      </c>
      <c r="E78" s="55">
        <v>40265</v>
      </c>
      <c r="F78" s="117" t="s">
        <v>118</v>
      </c>
      <c r="G78" s="57" t="s">
        <v>66</v>
      </c>
      <c r="H78" s="75"/>
      <c r="I78" s="75"/>
      <c r="J78" s="75"/>
      <c r="K78" s="75"/>
      <c r="L78" s="75"/>
      <c r="M78" s="75"/>
      <c r="N78" s="75"/>
      <c r="O78" s="75"/>
      <c r="P78" s="70"/>
      <c r="Q78" s="70"/>
      <c r="R78" s="76"/>
      <c r="S78" s="68"/>
      <c r="T78" s="68"/>
      <c r="U78" s="72"/>
    </row>
    <row r="79" spans="1:21" ht="13.8" x14ac:dyDescent="0.25">
      <c r="A79" s="77"/>
      <c r="B79" s="78"/>
      <c r="C79" s="79"/>
      <c r="D79" s="80"/>
      <c r="E79" s="81"/>
      <c r="F79" s="82"/>
      <c r="G79" s="81"/>
      <c r="H79" s="83"/>
      <c r="I79" s="83"/>
      <c r="J79" s="83"/>
      <c r="K79" s="83"/>
      <c r="L79" s="83"/>
      <c r="M79" s="83"/>
      <c r="N79" s="83"/>
      <c r="O79" s="83"/>
      <c r="P79" s="85"/>
      <c r="Q79" s="86"/>
      <c r="R79" s="86"/>
      <c r="S79" s="87"/>
      <c r="T79" s="88"/>
      <c r="U79" s="89"/>
    </row>
    <row r="80" spans="1:21" ht="14.4" x14ac:dyDescent="0.25">
      <c r="A80" s="152" t="s">
        <v>3</v>
      </c>
      <c r="B80" s="153"/>
      <c r="C80" s="153"/>
      <c r="D80" s="153"/>
      <c r="E80" s="153"/>
      <c r="F80" s="153"/>
      <c r="G80" s="154"/>
      <c r="H80" s="155" t="s">
        <v>4</v>
      </c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6"/>
    </row>
    <row r="81" spans="1:21" ht="14.4" x14ac:dyDescent="0.25">
      <c r="A81" s="90" t="s">
        <v>69</v>
      </c>
      <c r="B81" s="91"/>
      <c r="C81" s="91"/>
      <c r="D81" s="91"/>
      <c r="E81" s="91"/>
      <c r="F81" s="91"/>
      <c r="G81" s="91" t="s">
        <v>70</v>
      </c>
      <c r="H81" s="91"/>
      <c r="I81" s="91"/>
      <c r="J81" s="91"/>
      <c r="K81" s="91"/>
      <c r="L81" s="92">
        <v>2.9999999999999978</v>
      </c>
      <c r="M81" s="91"/>
      <c r="N81" s="91"/>
      <c r="O81" s="91"/>
      <c r="P81" s="91"/>
      <c r="Q81" s="91"/>
      <c r="T81" t="s">
        <v>21</v>
      </c>
      <c r="U81">
        <v>0</v>
      </c>
    </row>
    <row r="82" spans="1:21" ht="14.4" x14ac:dyDescent="0.25">
      <c r="A82" s="90" t="s">
        <v>71</v>
      </c>
      <c r="B82" s="91"/>
      <c r="C82" s="91"/>
      <c r="D82" s="91"/>
      <c r="E82" s="91"/>
      <c r="F82" s="91"/>
      <c r="G82" s="91" t="s">
        <v>72</v>
      </c>
      <c r="H82" s="91"/>
      <c r="I82" s="91"/>
      <c r="J82" s="91"/>
      <c r="K82" s="91"/>
      <c r="L82" s="93">
        <v>53</v>
      </c>
      <c r="M82" s="91"/>
      <c r="N82" s="91"/>
      <c r="O82" s="91"/>
      <c r="P82" s="91"/>
      <c r="Q82" s="91"/>
      <c r="T82" t="s">
        <v>17</v>
      </c>
      <c r="U82">
        <v>0</v>
      </c>
    </row>
    <row r="83" spans="1:21" ht="14.4" x14ac:dyDescent="0.25">
      <c r="A83" s="90" t="s">
        <v>73</v>
      </c>
      <c r="B83" s="91"/>
      <c r="C83" s="91"/>
      <c r="D83" s="91"/>
      <c r="E83" s="91"/>
      <c r="F83" s="91"/>
      <c r="G83" s="91" t="s">
        <v>74</v>
      </c>
      <c r="H83" s="91"/>
      <c r="I83" s="91"/>
      <c r="J83" s="91"/>
      <c r="K83" s="91"/>
      <c r="L83" s="93">
        <v>46</v>
      </c>
      <c r="M83" s="91"/>
      <c r="N83" s="91"/>
      <c r="O83" s="91"/>
      <c r="P83" s="91"/>
      <c r="Q83" s="91"/>
      <c r="T83" t="s">
        <v>19</v>
      </c>
      <c r="U83">
        <v>0</v>
      </c>
    </row>
    <row r="84" spans="1:21" ht="14.4" x14ac:dyDescent="0.25">
      <c r="A84" s="90" t="s">
        <v>75</v>
      </c>
      <c r="B84" s="91"/>
      <c r="C84" s="91"/>
      <c r="D84" s="91"/>
      <c r="E84" s="91"/>
      <c r="F84" s="91"/>
      <c r="G84" s="91" t="s">
        <v>76</v>
      </c>
      <c r="H84" s="91"/>
      <c r="I84" s="91"/>
      <c r="J84" s="91"/>
      <c r="K84" s="91"/>
      <c r="L84" s="93">
        <v>35</v>
      </c>
      <c r="M84" s="91"/>
      <c r="N84" s="91"/>
      <c r="O84" s="91"/>
      <c r="P84" s="91"/>
      <c r="Q84" s="91"/>
      <c r="T84" t="s">
        <v>22</v>
      </c>
      <c r="U84">
        <v>6</v>
      </c>
    </row>
    <row r="85" spans="1:21" ht="14.4" x14ac:dyDescent="0.25">
      <c r="A85" s="90"/>
      <c r="B85" s="91"/>
      <c r="C85" s="91"/>
      <c r="D85" s="91"/>
      <c r="E85" s="91"/>
      <c r="F85" s="91"/>
      <c r="G85" s="91" t="s">
        <v>77</v>
      </c>
      <c r="H85" s="94"/>
      <c r="I85" s="94"/>
      <c r="J85" s="94"/>
      <c r="K85" s="94"/>
      <c r="L85" s="95" t="s">
        <v>78</v>
      </c>
      <c r="M85" s="94"/>
      <c r="N85" s="94"/>
      <c r="O85" s="94"/>
      <c r="P85" s="94"/>
      <c r="Q85" s="94"/>
      <c r="T85" t="s">
        <v>25</v>
      </c>
      <c r="U85">
        <v>24</v>
      </c>
    </row>
    <row r="86" spans="1:21" ht="14.4" x14ac:dyDescent="0.25">
      <c r="A86" s="96"/>
      <c r="B86" s="93"/>
      <c r="C86" s="93"/>
      <c r="D86" s="93"/>
      <c r="E86" s="93"/>
      <c r="F86" s="93"/>
      <c r="G86" s="91" t="s">
        <v>79</v>
      </c>
      <c r="H86" s="91"/>
      <c r="I86" s="91"/>
      <c r="J86" s="91"/>
      <c r="K86" s="91"/>
      <c r="L86" s="93">
        <v>11</v>
      </c>
      <c r="M86" s="91"/>
      <c r="N86" s="91"/>
      <c r="O86" s="91"/>
      <c r="P86" s="91"/>
      <c r="Q86" s="91"/>
      <c r="T86" t="s">
        <v>28</v>
      </c>
      <c r="U86">
        <v>22</v>
      </c>
    </row>
    <row r="87" spans="1:21" ht="14.4" x14ac:dyDescent="0.25">
      <c r="A87" s="96"/>
      <c r="B87" s="93"/>
      <c r="C87" s="93"/>
      <c r="D87" s="93"/>
      <c r="E87" s="93"/>
      <c r="F87" s="93"/>
      <c r="G87" s="94" t="s">
        <v>80</v>
      </c>
      <c r="H87" s="94"/>
      <c r="I87" s="94"/>
      <c r="J87" s="94"/>
      <c r="K87" s="94"/>
      <c r="L87" s="95">
        <v>0</v>
      </c>
      <c r="M87" s="94"/>
      <c r="N87" s="94"/>
      <c r="O87" s="94"/>
      <c r="P87" s="94"/>
      <c r="Q87" s="94"/>
      <c r="T87" t="s">
        <v>29</v>
      </c>
      <c r="U87">
        <v>1</v>
      </c>
    </row>
    <row r="88" spans="1:21" ht="13.8" x14ac:dyDescent="0.25">
      <c r="A88" s="97"/>
      <c r="B88" s="98"/>
      <c r="C88" s="99"/>
      <c r="D88" s="2"/>
      <c r="E88" s="2"/>
      <c r="F88" s="2"/>
      <c r="G88" s="2" t="s">
        <v>81</v>
      </c>
      <c r="H88" s="2"/>
      <c r="I88" s="2"/>
      <c r="J88" s="2"/>
      <c r="K88" s="2"/>
      <c r="L88" s="98">
        <v>7</v>
      </c>
      <c r="M88" s="2"/>
      <c r="N88" s="100"/>
      <c r="O88" s="2"/>
      <c r="P88" s="6"/>
      <c r="Q88" s="6"/>
      <c r="R88" s="6"/>
      <c r="S88" s="6"/>
      <c r="T88" s="6"/>
      <c r="U88" s="9"/>
    </row>
    <row r="89" spans="1:21" ht="15.6" x14ac:dyDescent="0.25">
      <c r="A89" s="157" t="s">
        <v>82</v>
      </c>
      <c r="B89" s="158"/>
      <c r="C89" s="158"/>
      <c r="D89" s="158"/>
      <c r="E89" s="158"/>
      <c r="F89" s="158" t="s">
        <v>15</v>
      </c>
      <c r="G89" s="158"/>
      <c r="H89" s="104"/>
      <c r="I89" s="104"/>
      <c r="J89" s="158" t="s">
        <v>16</v>
      </c>
      <c r="K89" s="158"/>
      <c r="L89" s="158"/>
      <c r="M89" s="158"/>
      <c r="N89" s="158"/>
      <c r="O89" s="158"/>
      <c r="P89" s="104"/>
      <c r="Q89" s="158" t="s">
        <v>11</v>
      </c>
      <c r="R89" s="158"/>
      <c r="S89" s="158"/>
      <c r="T89" s="158"/>
      <c r="U89" s="105"/>
    </row>
    <row r="90" spans="1:21" ht="13.8" x14ac:dyDescent="0.25">
      <c r="A90" s="163"/>
      <c r="B90" s="164"/>
      <c r="C90" s="164"/>
      <c r="D90" s="164"/>
      <c r="E90" s="164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2"/>
    </row>
    <row r="91" spans="1:21" ht="13.8" x14ac:dyDescent="0.25">
      <c r="A91" s="101"/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3"/>
    </row>
    <row r="92" spans="1:21" ht="13.8" x14ac:dyDescent="0.25">
      <c r="A92" s="163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5"/>
    </row>
    <row r="93" spans="1:21" ht="13.8" x14ac:dyDescent="0.25">
      <c r="A93" s="163"/>
      <c r="B93" s="164"/>
      <c r="C93" s="164"/>
      <c r="D93" s="164"/>
      <c r="E93" s="164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7"/>
    </row>
    <row r="94" spans="1:21" ht="15.6" x14ac:dyDescent="0.25">
      <c r="A94" s="159"/>
      <c r="B94" s="160"/>
      <c r="C94" s="160"/>
      <c r="D94" s="160"/>
      <c r="E94" s="160"/>
      <c r="F94" s="160" t="str">
        <f>G20</f>
        <v xml:space="preserve">ДОЦЕНКО С.А. (ВК, г. ОМСК) </v>
      </c>
      <c r="G94" s="160"/>
      <c r="H94" s="106"/>
      <c r="I94" s="106"/>
      <c r="J94" s="160" t="str">
        <f>G21</f>
        <v>КОЧЕТКОВА Е.А. (ВК, г. ОМСК)</v>
      </c>
      <c r="K94" s="160"/>
      <c r="L94" s="160"/>
      <c r="M94" s="160"/>
      <c r="N94" s="160"/>
      <c r="O94" s="160"/>
      <c r="Q94" s="160" t="s">
        <v>84</v>
      </c>
      <c r="R94" s="160"/>
      <c r="S94" s="160"/>
      <c r="T94" s="160"/>
      <c r="U94" s="107"/>
    </row>
    <row r="95" spans="1:21" s="108" customFormat="1" x14ac:dyDescent="0.25"/>
  </sheetData>
  <mergeCells count="45">
    <mergeCell ref="A93:E93"/>
    <mergeCell ref="F93:O93"/>
    <mergeCell ref="P93:U93"/>
    <mergeCell ref="A94:E94"/>
    <mergeCell ref="F94:G94"/>
    <mergeCell ref="J94:O94"/>
    <mergeCell ref="Q94:T94"/>
    <mergeCell ref="A90:E90"/>
    <mergeCell ref="F90:O90"/>
    <mergeCell ref="P90:U90"/>
    <mergeCell ref="A92:E92"/>
    <mergeCell ref="F92:O92"/>
    <mergeCell ref="P92:U92"/>
    <mergeCell ref="A80:G80"/>
    <mergeCell ref="H80:U80"/>
    <mergeCell ref="A89:E89"/>
    <mergeCell ref="F89:G89"/>
    <mergeCell ref="J89:O89"/>
    <mergeCell ref="Q89:T89"/>
    <mergeCell ref="U24:U25"/>
    <mergeCell ref="A18:G18"/>
    <mergeCell ref="A24:A25"/>
    <mergeCell ref="B24:B25"/>
    <mergeCell ref="C24:C25"/>
    <mergeCell ref="D24:D25"/>
    <mergeCell ref="E24:E25"/>
    <mergeCell ref="F24:F25"/>
    <mergeCell ref="G24:G25"/>
    <mergeCell ref="H24:O24"/>
    <mergeCell ref="P24:P25"/>
    <mergeCell ref="Q24:R24"/>
    <mergeCell ref="S24:S25"/>
    <mergeCell ref="T24:T25"/>
    <mergeCell ref="A14:U14"/>
    <mergeCell ref="A1:U1"/>
    <mergeCell ref="A2:U2"/>
    <mergeCell ref="A3:U3"/>
    <mergeCell ref="A4:U4"/>
    <mergeCell ref="A5:U5"/>
    <mergeCell ref="A6:U6"/>
    <mergeCell ref="A7:U7"/>
    <mergeCell ref="A9:U9"/>
    <mergeCell ref="A10:U10"/>
    <mergeCell ref="A12:U12"/>
    <mergeCell ref="A13:U13"/>
  </mergeCells>
  <pageMargins left="0.7" right="0.7" top="0.75" bottom="0.75" header="0.3" footer="0.3"/>
  <pageSetup paperSize="9" scale="6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9"/>
  <sheetViews>
    <sheetView view="pageBreakPreview" topLeftCell="A10" zoomScale="55" zoomScaleNormal="70" zoomScaleSheetLayoutView="55" workbookViewId="0">
      <selection activeCell="G31" sqref="G31"/>
    </sheetView>
  </sheetViews>
  <sheetFormatPr defaultRowHeight="13.2" x14ac:dyDescent="0.25"/>
  <cols>
    <col min="1" max="2" width="6" customWidth="1"/>
    <col min="3" max="3" width="13.88671875" customWidth="1"/>
    <col min="4" max="4" width="33.6640625" customWidth="1"/>
    <col min="5" max="5" width="13" customWidth="1"/>
    <col min="7" max="7" width="23.44140625" customWidth="1"/>
    <col min="8" max="11" width="6.109375" customWidth="1"/>
    <col min="12" max="12" width="6.6640625" customWidth="1"/>
    <col min="16" max="16" width="12.6640625" customWidth="1"/>
    <col min="17" max="17" width="10.44140625" customWidth="1"/>
  </cols>
  <sheetData>
    <row r="1" spans="1:18" s="1" customFormat="1" ht="12" customHeight="1" x14ac:dyDescent="0.3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</row>
    <row r="2" spans="1:18" s="1" customFormat="1" ht="12" customHeight="1" x14ac:dyDescent="0.3">
      <c r="A2" s="126" t="s">
        <v>30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</row>
    <row r="3" spans="1:18" s="1" customFormat="1" ht="12" customHeight="1" x14ac:dyDescent="0.3">
      <c r="A3" s="126" t="s">
        <v>49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</row>
    <row r="4" spans="1:18" s="1" customFormat="1" ht="12" customHeight="1" x14ac:dyDescent="0.3">
      <c r="A4" s="126" t="s">
        <v>31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</row>
    <row r="5" spans="1:18" s="1" customFormat="1" ht="12" customHeight="1" x14ac:dyDescent="0.3">
      <c r="A5" s="126" t="s">
        <v>32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</row>
    <row r="6" spans="1:18" s="1" customFormat="1" ht="12" customHeight="1" x14ac:dyDescent="0.3">
      <c r="A6" s="126" t="s">
        <v>85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</row>
    <row r="7" spans="1:18" s="1" customFormat="1" ht="12" customHeight="1" x14ac:dyDescent="0.3">
      <c r="A7" s="126" t="s">
        <v>33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</row>
    <row r="8" spans="1:18" s="1" customFormat="1" ht="19.5" customHeight="1" x14ac:dyDescent="0.3">
      <c r="A8" s="2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s="4" customFormat="1" ht="22.5" customHeight="1" x14ac:dyDescent="0.25">
      <c r="A9" s="144" t="s">
        <v>34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</row>
    <row r="10" spans="1:18" s="4" customFormat="1" ht="21.6" thickBot="1" x14ac:dyDescent="0.3">
      <c r="A10" s="145" t="s">
        <v>12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</row>
    <row r="11" spans="1:18" s="4" customFormat="1" ht="21.6" hidden="1" thickBo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s="6" customFormat="1" ht="16.5" customHeight="1" thickTop="1" x14ac:dyDescent="0.25">
      <c r="A12" s="146" t="s">
        <v>35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8"/>
    </row>
    <row r="13" spans="1:18" s="6" customFormat="1" ht="16.5" customHeight="1" x14ac:dyDescent="0.25">
      <c r="A13" s="149" t="s">
        <v>24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1"/>
    </row>
    <row r="14" spans="1:18" s="6" customFormat="1" ht="16.5" customHeight="1" x14ac:dyDescent="0.25">
      <c r="A14" s="149" t="s">
        <v>88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1"/>
    </row>
    <row r="15" spans="1:18" s="6" customFormat="1" ht="16.5" customHeight="1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9"/>
    </row>
    <row r="16" spans="1:18" s="21" customFormat="1" ht="12.75" customHeight="1" x14ac:dyDescent="0.3">
      <c r="A16" s="10" t="s">
        <v>37</v>
      </c>
      <c r="B16" s="11"/>
      <c r="C16" s="11"/>
      <c r="D16" s="12"/>
      <c r="E16" s="13"/>
      <c r="F16" s="14"/>
      <c r="G16" s="15" t="s">
        <v>38</v>
      </c>
      <c r="H16" s="14"/>
      <c r="I16" s="13"/>
      <c r="J16" s="16"/>
      <c r="K16" s="16"/>
      <c r="L16" s="16"/>
      <c r="M16" s="17"/>
      <c r="N16" s="18"/>
      <c r="O16" s="18"/>
      <c r="P16" s="18"/>
      <c r="Q16" s="19"/>
      <c r="R16" s="20" t="s">
        <v>27</v>
      </c>
    </row>
    <row r="17" spans="1:18" s="21" customFormat="1" ht="12.75" customHeight="1" x14ac:dyDescent="0.3">
      <c r="A17" s="22" t="s">
        <v>39</v>
      </c>
      <c r="B17" s="23"/>
      <c r="C17" s="23"/>
      <c r="D17" s="24"/>
      <c r="E17" s="24"/>
      <c r="F17" s="25"/>
      <c r="G17" s="26" t="s">
        <v>40</v>
      </c>
      <c r="H17" s="25"/>
      <c r="I17" s="24"/>
      <c r="J17" s="27"/>
      <c r="K17" s="27"/>
      <c r="L17" s="27"/>
      <c r="M17" s="28"/>
      <c r="N17" s="29"/>
      <c r="O17" s="29"/>
      <c r="P17" s="29"/>
      <c r="Q17" s="30"/>
      <c r="R17" s="31" t="s">
        <v>41</v>
      </c>
    </row>
    <row r="18" spans="1:18" s="21" customFormat="1" ht="15.9" customHeight="1" x14ac:dyDescent="0.3">
      <c r="A18" s="127" t="s">
        <v>7</v>
      </c>
      <c r="B18" s="128"/>
      <c r="C18" s="128"/>
      <c r="D18" s="128"/>
      <c r="E18" s="128"/>
      <c r="F18" s="128"/>
      <c r="G18" s="129"/>
      <c r="H18" s="32" t="s">
        <v>1</v>
      </c>
      <c r="I18" s="33"/>
      <c r="J18" s="33"/>
      <c r="K18" s="33"/>
      <c r="L18" s="33"/>
      <c r="M18" s="33"/>
      <c r="N18" s="33"/>
      <c r="O18" s="33"/>
      <c r="P18" s="33"/>
      <c r="Q18" s="33"/>
      <c r="R18" s="35"/>
    </row>
    <row r="19" spans="1:18" s="21" customFormat="1" ht="15.9" customHeight="1" x14ac:dyDescent="0.3">
      <c r="A19" s="36" t="s">
        <v>14</v>
      </c>
      <c r="B19" s="37"/>
      <c r="C19" s="37"/>
      <c r="D19" s="38"/>
      <c r="E19" s="39"/>
      <c r="F19" s="38"/>
      <c r="G19" s="40"/>
      <c r="H19" s="41" t="s">
        <v>42</v>
      </c>
      <c r="I19" s="42"/>
      <c r="J19" s="42"/>
      <c r="K19" s="42"/>
      <c r="L19" s="42"/>
      <c r="M19" s="42"/>
      <c r="N19" s="43"/>
      <c r="O19" s="43"/>
      <c r="P19" s="43"/>
      <c r="Q19" s="44"/>
      <c r="R19" s="45"/>
    </row>
    <row r="20" spans="1:18" s="21" customFormat="1" ht="15.9" customHeight="1" x14ac:dyDescent="0.3">
      <c r="A20" s="36" t="s">
        <v>15</v>
      </c>
      <c r="B20" s="37"/>
      <c r="C20" s="37"/>
      <c r="D20" s="43"/>
      <c r="E20" s="39"/>
      <c r="F20" s="38"/>
      <c r="G20" s="46" t="s">
        <v>43</v>
      </c>
      <c r="H20" s="41" t="s">
        <v>44</v>
      </c>
      <c r="I20" s="42"/>
      <c r="J20" s="42"/>
      <c r="K20" s="42"/>
      <c r="L20" s="42"/>
      <c r="M20" s="42"/>
      <c r="N20" s="43"/>
      <c r="O20" s="43"/>
      <c r="P20" s="43"/>
      <c r="Q20" s="44"/>
      <c r="R20" s="45"/>
    </row>
    <row r="21" spans="1:18" s="21" customFormat="1" ht="15.9" customHeight="1" x14ac:dyDescent="0.3">
      <c r="A21" s="36" t="s">
        <v>16</v>
      </c>
      <c r="B21" s="37"/>
      <c r="C21" s="37"/>
      <c r="D21" s="43"/>
      <c r="E21" s="39"/>
      <c r="F21" s="38"/>
      <c r="G21" s="46" t="s">
        <v>45</v>
      </c>
      <c r="H21" s="47" t="s">
        <v>46</v>
      </c>
      <c r="I21" s="42"/>
      <c r="J21" s="42"/>
      <c r="K21" s="42"/>
      <c r="L21" s="42"/>
      <c r="M21" s="42"/>
      <c r="N21" s="43"/>
      <c r="O21" s="43"/>
      <c r="P21" s="43"/>
      <c r="Q21" s="44"/>
      <c r="R21" s="48"/>
    </row>
    <row r="22" spans="1:18" s="21" customFormat="1" ht="15.9" customHeight="1" x14ac:dyDescent="0.3">
      <c r="A22" s="36" t="s">
        <v>11</v>
      </c>
      <c r="B22" s="44"/>
      <c r="C22" s="44"/>
      <c r="D22" s="42"/>
      <c r="E22" s="42"/>
      <c r="F22" s="42"/>
      <c r="G22" s="46" t="s">
        <v>83</v>
      </c>
      <c r="H22" s="47" t="s">
        <v>47</v>
      </c>
      <c r="I22" s="42"/>
      <c r="J22" s="42"/>
      <c r="K22" s="42"/>
      <c r="L22" s="42"/>
      <c r="M22" s="42"/>
      <c r="N22" s="43"/>
      <c r="O22" s="43"/>
      <c r="P22" s="43"/>
      <c r="Q22" s="44"/>
      <c r="R22" s="49" t="s">
        <v>115</v>
      </c>
    </row>
    <row r="23" spans="1:18" ht="13.8" thickBot="1" x14ac:dyDescent="0.3"/>
    <row r="24" spans="1:18" ht="13.8" thickTop="1" x14ac:dyDescent="0.25">
      <c r="A24" s="142" t="s">
        <v>5</v>
      </c>
      <c r="B24" s="136" t="s">
        <v>8</v>
      </c>
      <c r="C24" s="136" t="s">
        <v>50</v>
      </c>
      <c r="D24" s="136" t="s">
        <v>2</v>
      </c>
      <c r="E24" s="136" t="s">
        <v>23</v>
      </c>
      <c r="F24" s="136" t="s">
        <v>6</v>
      </c>
      <c r="G24" s="132" t="s">
        <v>9</v>
      </c>
      <c r="H24" s="134" t="s">
        <v>13</v>
      </c>
      <c r="I24" s="135"/>
      <c r="J24" s="135"/>
      <c r="K24" s="135"/>
      <c r="L24" s="135"/>
      <c r="M24" s="136" t="s">
        <v>51</v>
      </c>
      <c r="N24" s="138" t="s">
        <v>52</v>
      </c>
      <c r="O24" s="139"/>
      <c r="P24" s="136" t="s">
        <v>53</v>
      </c>
      <c r="Q24" s="140" t="s">
        <v>20</v>
      </c>
      <c r="R24" s="130" t="s">
        <v>10</v>
      </c>
    </row>
    <row r="25" spans="1:18" ht="13.8" thickBot="1" x14ac:dyDescent="0.3">
      <c r="A25" s="143"/>
      <c r="B25" s="137"/>
      <c r="C25" s="137"/>
      <c r="D25" s="137"/>
      <c r="E25" s="137"/>
      <c r="F25" s="137"/>
      <c r="G25" s="133"/>
      <c r="H25" s="50" t="s">
        <v>54</v>
      </c>
      <c r="I25" s="50" t="s">
        <v>55</v>
      </c>
      <c r="J25" s="50" t="s">
        <v>56</v>
      </c>
      <c r="K25" s="50" t="s">
        <v>57</v>
      </c>
      <c r="L25" s="50" t="s">
        <v>58</v>
      </c>
      <c r="M25" s="137"/>
      <c r="N25" s="51" t="s">
        <v>64</v>
      </c>
      <c r="O25" s="51" t="s">
        <v>65</v>
      </c>
      <c r="P25" s="137"/>
      <c r="Q25" s="141"/>
      <c r="R25" s="131"/>
    </row>
    <row r="26" spans="1:18" ht="14.4" thickTop="1" x14ac:dyDescent="0.25">
      <c r="A26" s="52">
        <v>1</v>
      </c>
      <c r="B26" s="53">
        <v>1</v>
      </c>
      <c r="C26" s="54">
        <v>10095661683</v>
      </c>
      <c r="D26" s="54" t="s">
        <v>108</v>
      </c>
      <c r="E26" s="55">
        <v>39098</v>
      </c>
      <c r="F26" s="56" t="s">
        <v>19</v>
      </c>
      <c r="G26" s="57" t="s">
        <v>18</v>
      </c>
      <c r="H26" s="58">
        <v>5</v>
      </c>
      <c r="I26" s="58">
        <v>5</v>
      </c>
      <c r="J26" s="58">
        <v>5</v>
      </c>
      <c r="K26" s="58">
        <v>5</v>
      </c>
      <c r="L26" s="58">
        <v>5</v>
      </c>
      <c r="M26" s="62">
        <v>1</v>
      </c>
      <c r="N26" s="62"/>
      <c r="O26" s="62"/>
      <c r="P26" s="113">
        <v>25</v>
      </c>
      <c r="Q26" s="68" t="s">
        <v>22</v>
      </c>
      <c r="R26" s="65"/>
    </row>
    <row r="27" spans="1:18" ht="13.8" x14ac:dyDescent="0.25">
      <c r="A27" s="66">
        <v>2</v>
      </c>
      <c r="B27" s="67">
        <v>53</v>
      </c>
      <c r="C27" s="54">
        <v>10164651925</v>
      </c>
      <c r="D27" s="54" t="s">
        <v>109</v>
      </c>
      <c r="E27" s="55">
        <v>39334</v>
      </c>
      <c r="F27" s="117" t="s">
        <v>117</v>
      </c>
      <c r="G27" s="57" t="s">
        <v>67</v>
      </c>
      <c r="H27" s="68">
        <v>3</v>
      </c>
      <c r="I27" s="68">
        <v>3</v>
      </c>
      <c r="J27" s="68">
        <v>3</v>
      </c>
      <c r="K27" s="68">
        <v>3</v>
      </c>
      <c r="L27" s="68">
        <v>3</v>
      </c>
      <c r="M27" s="68">
        <v>2</v>
      </c>
      <c r="N27" s="68"/>
      <c r="O27" s="68"/>
      <c r="P27" s="114">
        <v>15</v>
      </c>
      <c r="Q27" s="68" t="s">
        <v>22</v>
      </c>
      <c r="R27" s="74"/>
    </row>
    <row r="28" spans="1:18" ht="13.8" x14ac:dyDescent="0.25">
      <c r="A28" s="66" t="s">
        <v>26</v>
      </c>
      <c r="B28" s="67">
        <v>38</v>
      </c>
      <c r="C28" s="54">
        <v>10132136919</v>
      </c>
      <c r="D28" s="54" t="s">
        <v>110</v>
      </c>
      <c r="E28" s="55">
        <v>39805</v>
      </c>
      <c r="F28" s="56" t="s">
        <v>22</v>
      </c>
      <c r="G28" s="57" t="s">
        <v>66</v>
      </c>
      <c r="H28" s="75"/>
      <c r="I28" s="75"/>
      <c r="J28" s="75"/>
      <c r="K28" s="75"/>
      <c r="L28" s="75"/>
      <c r="M28" s="76"/>
      <c r="N28" s="68"/>
      <c r="O28" s="68"/>
      <c r="P28" s="72"/>
      <c r="Q28" s="68" t="s">
        <v>22</v>
      </c>
      <c r="R28" s="74"/>
    </row>
    <row r="29" spans="1:18" ht="13.8" x14ac:dyDescent="0.25">
      <c r="A29" s="66" t="s">
        <v>26</v>
      </c>
      <c r="B29" s="67">
        <v>27</v>
      </c>
      <c r="C29" s="54">
        <v>10112967901</v>
      </c>
      <c r="D29" s="54" t="s">
        <v>111</v>
      </c>
      <c r="E29" s="55">
        <v>39632</v>
      </c>
      <c r="F29" s="56" t="s">
        <v>22</v>
      </c>
      <c r="G29" s="57" t="s">
        <v>66</v>
      </c>
      <c r="H29" s="75"/>
      <c r="I29" s="75"/>
      <c r="J29" s="75"/>
      <c r="K29" s="75"/>
      <c r="L29" s="75"/>
      <c r="M29" s="76"/>
      <c r="N29" s="68"/>
      <c r="O29" s="68"/>
      <c r="P29" s="72"/>
      <c r="Q29" s="73"/>
      <c r="R29" s="74"/>
    </row>
    <row r="30" spans="1:18" ht="13.8" x14ac:dyDescent="0.25">
      <c r="A30" s="66" t="s">
        <v>26</v>
      </c>
      <c r="B30" s="67">
        <v>29</v>
      </c>
      <c r="C30" s="54">
        <v>10114018430</v>
      </c>
      <c r="D30" s="54" t="s">
        <v>112</v>
      </c>
      <c r="E30" s="55">
        <v>39587</v>
      </c>
      <c r="F30" s="56" t="s">
        <v>22</v>
      </c>
      <c r="G30" s="57" t="s">
        <v>66</v>
      </c>
      <c r="H30" s="75"/>
      <c r="I30" s="75"/>
      <c r="J30" s="75"/>
      <c r="K30" s="75"/>
      <c r="L30" s="75"/>
      <c r="M30" s="76"/>
      <c r="N30" s="68"/>
      <c r="O30" s="68"/>
      <c r="P30" s="72"/>
      <c r="Q30" s="73"/>
      <c r="R30" s="74"/>
    </row>
    <row r="31" spans="1:18" ht="13.8" x14ac:dyDescent="0.25">
      <c r="A31" s="66" t="s">
        <v>26</v>
      </c>
      <c r="B31" s="67">
        <v>22</v>
      </c>
      <c r="C31" s="54">
        <v>10112255656</v>
      </c>
      <c r="D31" s="54" t="s">
        <v>113</v>
      </c>
      <c r="E31" s="55">
        <v>39471</v>
      </c>
      <c r="F31" s="56" t="s">
        <v>22</v>
      </c>
      <c r="G31" s="57" t="s">
        <v>66</v>
      </c>
      <c r="H31" s="75"/>
      <c r="I31" s="75"/>
      <c r="J31" s="75"/>
      <c r="K31" s="75"/>
      <c r="L31" s="75"/>
      <c r="M31" s="76"/>
      <c r="N31" s="68"/>
      <c r="O31" s="68"/>
      <c r="P31" s="72"/>
      <c r="Q31" s="73"/>
      <c r="R31" s="74"/>
    </row>
    <row r="32" spans="1:18" ht="13.8" x14ac:dyDescent="0.25">
      <c r="A32" s="66" t="s">
        <v>26</v>
      </c>
      <c r="B32" s="67">
        <v>25</v>
      </c>
      <c r="C32" s="54">
        <v>10124632452</v>
      </c>
      <c r="D32" s="54" t="s">
        <v>114</v>
      </c>
      <c r="E32" s="55">
        <v>39379</v>
      </c>
      <c r="F32" s="117" t="s">
        <v>117</v>
      </c>
      <c r="G32" s="57" t="s">
        <v>66</v>
      </c>
      <c r="H32" s="75"/>
      <c r="I32" s="75"/>
      <c r="J32" s="75"/>
      <c r="K32" s="75"/>
      <c r="L32" s="75"/>
      <c r="M32" s="76"/>
      <c r="N32" s="68"/>
      <c r="O32" s="68"/>
      <c r="P32" s="72"/>
      <c r="Q32" s="73"/>
      <c r="R32" s="74"/>
    </row>
    <row r="33" spans="1:18" ht="13.8" x14ac:dyDescent="0.25">
      <c r="A33" s="77"/>
      <c r="B33" s="78"/>
      <c r="C33" s="79"/>
      <c r="D33" s="80"/>
      <c r="E33" s="81"/>
      <c r="F33" s="82"/>
      <c r="G33" s="81"/>
      <c r="H33" s="83"/>
      <c r="I33" s="83"/>
      <c r="J33" s="83"/>
      <c r="K33" s="83"/>
      <c r="L33" s="83"/>
      <c r="M33" s="85"/>
      <c r="N33" s="86"/>
      <c r="O33" s="86"/>
      <c r="P33" s="87"/>
      <c r="Q33" s="88"/>
      <c r="R33" s="89"/>
    </row>
    <row r="34" spans="1:18" ht="14.4" x14ac:dyDescent="0.25">
      <c r="A34" s="152" t="s">
        <v>3</v>
      </c>
      <c r="B34" s="153"/>
      <c r="C34" s="153"/>
      <c r="D34" s="153"/>
      <c r="E34" s="153"/>
      <c r="F34" s="153"/>
      <c r="G34" s="154"/>
      <c r="H34" s="155" t="s">
        <v>4</v>
      </c>
      <c r="I34" s="155"/>
      <c r="J34" s="155"/>
      <c r="K34" s="155"/>
      <c r="L34" s="155"/>
      <c r="M34" s="155"/>
      <c r="N34" s="155"/>
      <c r="O34" s="155"/>
      <c r="P34" s="155"/>
      <c r="Q34" s="155"/>
      <c r="R34" s="156"/>
    </row>
    <row r="35" spans="1:18" ht="14.4" x14ac:dyDescent="0.25">
      <c r="A35" s="90" t="s">
        <v>69</v>
      </c>
      <c r="B35" s="91"/>
      <c r="C35" s="91"/>
      <c r="D35" s="91"/>
      <c r="E35" s="91"/>
      <c r="F35" s="91"/>
      <c r="G35" s="91" t="s">
        <v>70</v>
      </c>
      <c r="H35" s="91"/>
      <c r="I35" s="91"/>
      <c r="J35" s="91"/>
      <c r="K35" s="91"/>
      <c r="L35" s="92">
        <v>3.0000000000000009</v>
      </c>
      <c r="M35" s="91"/>
      <c r="N35" s="91"/>
      <c r="Q35" t="s">
        <v>21</v>
      </c>
      <c r="R35">
        <v>0</v>
      </c>
    </row>
    <row r="36" spans="1:18" ht="14.4" x14ac:dyDescent="0.25">
      <c r="A36" s="90" t="s">
        <v>71</v>
      </c>
      <c r="B36" s="91"/>
      <c r="C36" s="91"/>
      <c r="D36" s="91"/>
      <c r="E36" s="91"/>
      <c r="F36" s="91"/>
      <c r="G36" s="91" t="s">
        <v>72</v>
      </c>
      <c r="H36" s="91"/>
      <c r="I36" s="91"/>
      <c r="J36" s="91"/>
      <c r="K36" s="91"/>
      <c r="L36" s="93">
        <v>7</v>
      </c>
      <c r="M36" s="91"/>
      <c r="N36" s="91"/>
      <c r="Q36" t="s">
        <v>17</v>
      </c>
      <c r="R36">
        <v>0</v>
      </c>
    </row>
    <row r="37" spans="1:18" ht="14.4" x14ac:dyDescent="0.25">
      <c r="A37" s="90" t="s">
        <v>73</v>
      </c>
      <c r="B37" s="91"/>
      <c r="C37" s="91"/>
      <c r="D37" s="91"/>
      <c r="E37" s="91"/>
      <c r="F37" s="91"/>
      <c r="G37" s="91" t="s">
        <v>74</v>
      </c>
      <c r="H37" s="91"/>
      <c r="I37" s="91"/>
      <c r="J37" s="91"/>
      <c r="K37" s="91"/>
      <c r="L37" s="93">
        <v>2</v>
      </c>
      <c r="M37" s="91"/>
      <c r="N37" s="91"/>
      <c r="Q37" t="s">
        <v>19</v>
      </c>
      <c r="R37">
        <v>1</v>
      </c>
    </row>
    <row r="38" spans="1:18" ht="14.4" x14ac:dyDescent="0.25">
      <c r="A38" s="90" t="s">
        <v>75</v>
      </c>
      <c r="B38" s="91"/>
      <c r="C38" s="91"/>
      <c r="D38" s="91"/>
      <c r="E38" s="91"/>
      <c r="F38" s="91"/>
      <c r="G38" s="91" t="s">
        <v>76</v>
      </c>
      <c r="H38" s="91"/>
      <c r="I38" s="91"/>
      <c r="J38" s="91"/>
      <c r="K38" s="91"/>
      <c r="L38" s="93">
        <v>2</v>
      </c>
      <c r="M38" s="91"/>
      <c r="N38" s="91"/>
      <c r="Q38" t="s">
        <v>22</v>
      </c>
      <c r="R38">
        <v>4</v>
      </c>
    </row>
    <row r="39" spans="1:18" ht="14.4" x14ac:dyDescent="0.25">
      <c r="A39" s="90"/>
      <c r="B39" s="91"/>
      <c r="C39" s="91"/>
      <c r="D39" s="91"/>
      <c r="E39" s="91"/>
      <c r="F39" s="91"/>
      <c r="G39" s="91" t="s">
        <v>77</v>
      </c>
      <c r="H39" s="94"/>
      <c r="I39" s="94"/>
      <c r="J39" s="94"/>
      <c r="K39" s="94"/>
      <c r="L39" s="95" t="s">
        <v>78</v>
      </c>
      <c r="M39" s="94"/>
      <c r="N39" s="94"/>
      <c r="Q39" t="s">
        <v>25</v>
      </c>
      <c r="R39">
        <v>2</v>
      </c>
    </row>
    <row r="40" spans="1:18" ht="14.4" x14ac:dyDescent="0.25">
      <c r="A40" s="96"/>
      <c r="B40" s="93"/>
      <c r="C40" s="93"/>
      <c r="D40" s="93"/>
      <c r="E40" s="93"/>
      <c r="F40" s="93"/>
      <c r="G40" s="91" t="s">
        <v>79</v>
      </c>
      <c r="H40" s="91"/>
      <c r="I40" s="91"/>
      <c r="J40" s="91"/>
      <c r="K40" s="91"/>
      <c r="L40" s="93">
        <v>0</v>
      </c>
      <c r="M40" s="91"/>
      <c r="N40" s="91"/>
      <c r="Q40" t="s">
        <v>28</v>
      </c>
      <c r="R40">
        <v>0</v>
      </c>
    </row>
    <row r="41" spans="1:18" ht="14.4" x14ac:dyDescent="0.25">
      <c r="A41" s="96"/>
      <c r="B41" s="93"/>
      <c r="C41" s="93"/>
      <c r="D41" s="93"/>
      <c r="E41" s="93"/>
      <c r="F41" s="93"/>
      <c r="G41" s="94" t="s">
        <v>80</v>
      </c>
      <c r="H41" s="94"/>
      <c r="I41" s="94"/>
      <c r="J41" s="94"/>
      <c r="K41" s="94"/>
      <c r="L41" s="95">
        <v>0</v>
      </c>
      <c r="M41" s="94"/>
      <c r="N41" s="94"/>
      <c r="Q41" t="s">
        <v>29</v>
      </c>
      <c r="R41">
        <v>0</v>
      </c>
    </row>
    <row r="42" spans="1:18" ht="13.8" x14ac:dyDescent="0.25">
      <c r="A42" s="97"/>
      <c r="B42" s="98"/>
      <c r="C42" s="99"/>
      <c r="D42" s="2"/>
      <c r="E42" s="2"/>
      <c r="F42" s="2"/>
      <c r="G42" s="2" t="s">
        <v>81</v>
      </c>
      <c r="H42" s="2"/>
      <c r="I42" s="2"/>
      <c r="J42" s="2"/>
      <c r="K42" s="2"/>
      <c r="L42" s="98">
        <v>5</v>
      </c>
      <c r="M42" s="6"/>
      <c r="N42" s="6"/>
      <c r="Q42" s="6"/>
      <c r="R42" s="9"/>
    </row>
    <row r="43" spans="1:18" ht="15.6" x14ac:dyDescent="0.25">
      <c r="A43" s="157" t="s">
        <v>82</v>
      </c>
      <c r="B43" s="158"/>
      <c r="C43" s="158"/>
      <c r="D43" s="158"/>
      <c r="E43" s="158"/>
      <c r="F43" s="158" t="s">
        <v>15</v>
      </c>
      <c r="G43" s="158"/>
      <c r="H43" s="104"/>
      <c r="I43" s="104"/>
      <c r="J43" s="158" t="s">
        <v>16</v>
      </c>
      <c r="K43" s="158"/>
      <c r="L43" s="158"/>
      <c r="M43" s="104"/>
      <c r="N43" s="158" t="s">
        <v>11</v>
      </c>
      <c r="O43" s="158"/>
      <c r="P43" s="158"/>
      <c r="Q43" s="158"/>
      <c r="R43" s="105"/>
    </row>
    <row r="44" spans="1:18" ht="13.8" x14ac:dyDescent="0.25">
      <c r="A44" s="163"/>
      <c r="B44" s="164"/>
      <c r="C44" s="164"/>
      <c r="D44" s="164"/>
      <c r="E44" s="164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2"/>
    </row>
    <row r="45" spans="1:18" ht="13.8" x14ac:dyDescent="0.25">
      <c r="A45" s="101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3"/>
    </row>
    <row r="46" spans="1:18" ht="13.8" x14ac:dyDescent="0.25">
      <c r="A46" s="163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5"/>
    </row>
    <row r="47" spans="1:18" ht="13.8" x14ac:dyDescent="0.25">
      <c r="A47" s="163"/>
      <c r="B47" s="164"/>
      <c r="C47" s="164"/>
      <c r="D47" s="164"/>
      <c r="E47" s="164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7"/>
    </row>
    <row r="48" spans="1:18" ht="15.6" x14ac:dyDescent="0.25">
      <c r="A48" s="159"/>
      <c r="B48" s="160"/>
      <c r="C48" s="160"/>
      <c r="D48" s="160"/>
      <c r="E48" s="160"/>
      <c r="F48" s="160" t="str">
        <f>G20</f>
        <v xml:space="preserve">ДОЦЕНКО С.А. (ВК, г. ОМСК) </v>
      </c>
      <c r="G48" s="160"/>
      <c r="H48" s="106"/>
      <c r="I48" s="160" t="str">
        <f>G21</f>
        <v>КОЧЕТКОВА Е.А. (ВК, г. ОМСК)</v>
      </c>
      <c r="J48" s="160"/>
      <c r="K48" s="160"/>
      <c r="L48" s="160"/>
      <c r="M48" s="160"/>
      <c r="N48" s="160" t="s">
        <v>84</v>
      </c>
      <c r="O48" s="160"/>
      <c r="P48" s="160"/>
      <c r="Q48" s="160"/>
      <c r="R48" s="107"/>
    </row>
    <row r="49" s="108" customFormat="1" x14ac:dyDescent="0.25"/>
  </sheetData>
  <mergeCells count="45">
    <mergeCell ref="A47:E47"/>
    <mergeCell ref="F47:L47"/>
    <mergeCell ref="M47:R47"/>
    <mergeCell ref="A48:E48"/>
    <mergeCell ref="F48:G48"/>
    <mergeCell ref="N48:Q48"/>
    <mergeCell ref="I48:M48"/>
    <mergeCell ref="A44:E44"/>
    <mergeCell ref="F44:L44"/>
    <mergeCell ref="M44:R44"/>
    <mergeCell ref="A46:E46"/>
    <mergeCell ref="F46:L46"/>
    <mergeCell ref="M46:R46"/>
    <mergeCell ref="A34:G34"/>
    <mergeCell ref="H34:R34"/>
    <mergeCell ref="A43:E43"/>
    <mergeCell ref="F43:G43"/>
    <mergeCell ref="J43:L43"/>
    <mergeCell ref="N43:Q43"/>
    <mergeCell ref="R24:R25"/>
    <mergeCell ref="A18:G18"/>
    <mergeCell ref="A24:A25"/>
    <mergeCell ref="B24:B25"/>
    <mergeCell ref="C24:C25"/>
    <mergeCell ref="D24:D25"/>
    <mergeCell ref="E24:E25"/>
    <mergeCell ref="F24:F25"/>
    <mergeCell ref="G24:G25"/>
    <mergeCell ref="H24:L24"/>
    <mergeCell ref="M24:M25"/>
    <mergeCell ref="N24:O24"/>
    <mergeCell ref="P24:P25"/>
    <mergeCell ref="Q24:Q25"/>
    <mergeCell ref="A14:R14"/>
    <mergeCell ref="A1:R1"/>
    <mergeCell ref="A2:R2"/>
    <mergeCell ref="A3:R3"/>
    <mergeCell ref="A4:R4"/>
    <mergeCell ref="A5:R5"/>
    <mergeCell ref="A6:R6"/>
    <mergeCell ref="A7:R7"/>
    <mergeCell ref="A9:R9"/>
    <mergeCell ref="A10:R10"/>
    <mergeCell ref="A12:R12"/>
    <mergeCell ref="A13:R13"/>
  </mergeCells>
  <pageMargins left="0.7" right="0.7" top="0.75" bottom="0.75" header="0.3" footer="0.3"/>
  <pageSetup paperSize="9" scale="6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57"/>
  <sheetViews>
    <sheetView tabSelected="1" view="pageBreakPreview" topLeftCell="A22" zoomScale="70" zoomScaleNormal="70" zoomScaleSheetLayoutView="70" workbookViewId="0">
      <selection activeCell="I36" sqref="I36"/>
    </sheetView>
  </sheetViews>
  <sheetFormatPr defaultRowHeight="13.2" x14ac:dyDescent="0.25"/>
  <cols>
    <col min="1" max="1" width="6.109375" customWidth="1"/>
    <col min="2" max="2" width="7.21875" customWidth="1"/>
    <col min="3" max="3" width="18.33203125" customWidth="1"/>
    <col min="4" max="4" width="33.6640625" customWidth="1"/>
    <col min="5" max="5" width="13" customWidth="1"/>
    <col min="7" max="7" width="23.44140625" customWidth="1"/>
    <col min="8" max="17" width="6.109375" customWidth="1"/>
    <col min="21" max="21" width="12.6640625" customWidth="1"/>
    <col min="22" max="22" width="11.88671875" customWidth="1"/>
  </cols>
  <sheetData>
    <row r="1" spans="1:23" s="1" customFormat="1" ht="12" customHeight="1" x14ac:dyDescent="0.3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</row>
    <row r="2" spans="1:23" s="1" customFormat="1" ht="12" customHeight="1" x14ac:dyDescent="0.3">
      <c r="A2" s="126" t="s">
        <v>30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</row>
    <row r="3" spans="1:23" s="1" customFormat="1" ht="12" customHeight="1" x14ac:dyDescent="0.3">
      <c r="A3" s="126" t="s">
        <v>49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</row>
    <row r="4" spans="1:23" s="1" customFormat="1" ht="12" customHeight="1" x14ac:dyDescent="0.3">
      <c r="A4" s="126" t="s">
        <v>31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</row>
    <row r="5" spans="1:23" s="1" customFormat="1" ht="12" customHeight="1" x14ac:dyDescent="0.3">
      <c r="A5" s="126" t="s">
        <v>32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</row>
    <row r="6" spans="1:23" s="1" customFormat="1" ht="12" customHeight="1" x14ac:dyDescent="0.3">
      <c r="A6" s="126" t="s">
        <v>85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</row>
    <row r="7" spans="1:23" s="1" customFormat="1" ht="12" customHeight="1" x14ac:dyDescent="0.3">
      <c r="A7" s="126" t="s">
        <v>33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</row>
    <row r="8" spans="1:23" s="1" customFormat="1" ht="19.5" customHeight="1" x14ac:dyDescent="0.3">
      <c r="A8" s="2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s="4" customFormat="1" ht="22.5" customHeight="1" x14ac:dyDescent="0.25">
      <c r="A9" s="144" t="s">
        <v>34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</row>
    <row r="10" spans="1:23" s="4" customFormat="1" ht="21.6" thickBot="1" x14ac:dyDescent="0.3">
      <c r="A10" s="145" t="s">
        <v>12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</row>
    <row r="11" spans="1:23" s="4" customFormat="1" ht="21.6" hidden="1" thickBo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s="6" customFormat="1" ht="16.5" customHeight="1" thickTop="1" x14ac:dyDescent="0.25">
      <c r="A12" s="146" t="s">
        <v>35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8"/>
    </row>
    <row r="13" spans="1:23" s="6" customFormat="1" ht="16.5" customHeight="1" x14ac:dyDescent="0.25">
      <c r="A13" s="149" t="s">
        <v>24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1"/>
    </row>
    <row r="14" spans="1:23" s="6" customFormat="1" ht="16.5" customHeight="1" x14ac:dyDescent="0.25">
      <c r="A14" s="149" t="s">
        <v>36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1"/>
    </row>
    <row r="15" spans="1:23" s="6" customFormat="1" ht="16.5" customHeight="1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9"/>
    </row>
    <row r="16" spans="1:23" s="21" customFormat="1" ht="12.75" customHeight="1" x14ac:dyDescent="0.3">
      <c r="A16" s="10" t="s">
        <v>37</v>
      </c>
      <c r="B16" s="11"/>
      <c r="C16" s="11"/>
      <c r="D16" s="12"/>
      <c r="E16" s="13"/>
      <c r="F16" s="14"/>
      <c r="G16" s="15" t="s">
        <v>38</v>
      </c>
      <c r="H16" s="14"/>
      <c r="I16" s="13"/>
      <c r="J16" s="16"/>
      <c r="K16" s="16"/>
      <c r="L16" s="16"/>
      <c r="M16" s="16"/>
      <c r="N16" s="16"/>
      <c r="O16" s="17"/>
      <c r="P16" s="17"/>
      <c r="Q16" s="17"/>
      <c r="R16" s="17"/>
      <c r="S16" s="18"/>
      <c r="T16" s="18"/>
      <c r="U16" s="18"/>
      <c r="V16" s="19"/>
      <c r="W16" s="20" t="s">
        <v>27</v>
      </c>
    </row>
    <row r="17" spans="1:23" s="21" customFormat="1" ht="12.75" customHeight="1" x14ac:dyDescent="0.3">
      <c r="A17" s="22" t="s">
        <v>39</v>
      </c>
      <c r="B17" s="23"/>
      <c r="C17" s="23"/>
      <c r="D17" s="24"/>
      <c r="E17" s="24"/>
      <c r="F17" s="25"/>
      <c r="G17" s="26" t="s">
        <v>40</v>
      </c>
      <c r="H17" s="25"/>
      <c r="I17" s="24"/>
      <c r="J17" s="27"/>
      <c r="K17" s="27"/>
      <c r="L17" s="27"/>
      <c r="M17" s="27"/>
      <c r="N17" s="27"/>
      <c r="O17" s="28"/>
      <c r="P17" s="28"/>
      <c r="Q17" s="28"/>
      <c r="R17" s="28"/>
      <c r="S17" s="29"/>
      <c r="T17" s="29"/>
      <c r="U17" s="29"/>
      <c r="V17" s="30"/>
      <c r="W17" s="31" t="s">
        <v>41</v>
      </c>
    </row>
    <row r="18" spans="1:23" s="21" customFormat="1" ht="15.9" customHeight="1" x14ac:dyDescent="0.3">
      <c r="A18" s="127" t="s">
        <v>7</v>
      </c>
      <c r="B18" s="128"/>
      <c r="C18" s="128"/>
      <c r="D18" s="128"/>
      <c r="E18" s="128"/>
      <c r="F18" s="128"/>
      <c r="G18" s="129"/>
      <c r="H18" s="32" t="s">
        <v>1</v>
      </c>
      <c r="I18" s="33"/>
      <c r="J18" s="33"/>
      <c r="K18" s="33"/>
      <c r="L18" s="33"/>
      <c r="M18" s="33"/>
      <c r="N18" s="34"/>
      <c r="O18" s="34"/>
      <c r="P18" s="33"/>
      <c r="Q18" s="33"/>
      <c r="R18" s="33"/>
      <c r="S18" s="33"/>
      <c r="T18" s="33"/>
      <c r="U18" s="33"/>
      <c r="V18" s="33"/>
      <c r="W18" s="35"/>
    </row>
    <row r="19" spans="1:23" s="21" customFormat="1" ht="15.9" customHeight="1" x14ac:dyDescent="0.3">
      <c r="A19" s="36" t="s">
        <v>14</v>
      </c>
      <c r="B19" s="37"/>
      <c r="C19" s="37"/>
      <c r="D19" s="38"/>
      <c r="E19" s="39"/>
      <c r="F19" s="38"/>
      <c r="G19" s="40"/>
      <c r="H19" s="41" t="s">
        <v>42</v>
      </c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3"/>
      <c r="T19" s="43"/>
      <c r="U19" s="43"/>
      <c r="V19" s="44"/>
      <c r="W19" s="45"/>
    </row>
    <row r="20" spans="1:23" s="21" customFormat="1" ht="15.9" customHeight="1" x14ac:dyDescent="0.3">
      <c r="A20" s="36" t="s">
        <v>15</v>
      </c>
      <c r="B20" s="37"/>
      <c r="C20" s="37"/>
      <c r="D20" s="43"/>
      <c r="E20" s="39"/>
      <c r="F20" s="38"/>
      <c r="G20" s="46" t="s">
        <v>43</v>
      </c>
      <c r="H20" s="41" t="s">
        <v>44</v>
      </c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3"/>
      <c r="T20" s="43"/>
      <c r="U20" s="43"/>
      <c r="V20" s="44"/>
      <c r="W20" s="45"/>
    </row>
    <row r="21" spans="1:23" s="21" customFormat="1" ht="15.9" customHeight="1" x14ac:dyDescent="0.3">
      <c r="A21" s="36" t="s">
        <v>16</v>
      </c>
      <c r="B21" s="37"/>
      <c r="C21" s="37"/>
      <c r="D21" s="43"/>
      <c r="E21" s="39"/>
      <c r="F21" s="38"/>
      <c r="G21" s="46" t="s">
        <v>45</v>
      </c>
      <c r="H21" s="47" t="s">
        <v>46</v>
      </c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3"/>
      <c r="T21" s="43"/>
      <c r="U21" s="43"/>
      <c r="V21" s="44"/>
      <c r="W21" s="48"/>
    </row>
    <row r="22" spans="1:23" s="21" customFormat="1" ht="15.9" customHeight="1" x14ac:dyDescent="0.3">
      <c r="A22" s="36" t="s">
        <v>11</v>
      </c>
      <c r="B22" s="44"/>
      <c r="C22" s="44"/>
      <c r="D22" s="42"/>
      <c r="E22" s="42"/>
      <c r="F22" s="42"/>
      <c r="G22" s="46" t="s">
        <v>83</v>
      </c>
      <c r="H22" s="47" t="s">
        <v>47</v>
      </c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3"/>
      <c r="T22" s="43"/>
      <c r="U22" s="43"/>
      <c r="V22" s="44"/>
      <c r="W22" s="49" t="s">
        <v>48</v>
      </c>
    </row>
    <row r="23" spans="1:23" ht="13.8" thickBot="1" x14ac:dyDescent="0.3"/>
    <row r="24" spans="1:23" ht="13.8" thickTop="1" x14ac:dyDescent="0.25">
      <c r="A24" s="142" t="s">
        <v>5</v>
      </c>
      <c r="B24" s="136" t="s">
        <v>8</v>
      </c>
      <c r="C24" s="136" t="s">
        <v>50</v>
      </c>
      <c r="D24" s="136" t="s">
        <v>2</v>
      </c>
      <c r="E24" s="136" t="s">
        <v>23</v>
      </c>
      <c r="F24" s="136" t="s">
        <v>6</v>
      </c>
      <c r="G24" s="132" t="s">
        <v>9</v>
      </c>
      <c r="H24" s="134" t="s">
        <v>13</v>
      </c>
      <c r="I24" s="135"/>
      <c r="J24" s="135"/>
      <c r="K24" s="135"/>
      <c r="L24" s="135"/>
      <c r="M24" s="135"/>
      <c r="N24" s="135"/>
      <c r="O24" s="135"/>
      <c r="P24" s="135"/>
      <c r="Q24" s="135"/>
      <c r="R24" s="136" t="s">
        <v>51</v>
      </c>
      <c r="S24" s="138" t="s">
        <v>52</v>
      </c>
      <c r="T24" s="139"/>
      <c r="U24" s="136" t="s">
        <v>53</v>
      </c>
      <c r="V24" s="140" t="s">
        <v>20</v>
      </c>
      <c r="W24" s="130" t="s">
        <v>10</v>
      </c>
    </row>
    <row r="25" spans="1:23" ht="23.4" customHeight="1" thickBot="1" x14ac:dyDescent="0.3">
      <c r="A25" s="143"/>
      <c r="B25" s="137"/>
      <c r="C25" s="137"/>
      <c r="D25" s="137"/>
      <c r="E25" s="137"/>
      <c r="F25" s="137"/>
      <c r="G25" s="133"/>
      <c r="H25" s="50" t="s">
        <v>54</v>
      </c>
      <c r="I25" s="50" t="s">
        <v>55</v>
      </c>
      <c r="J25" s="50" t="s">
        <v>56</v>
      </c>
      <c r="K25" s="50" t="s">
        <v>57</v>
      </c>
      <c r="L25" s="50" t="s">
        <v>58</v>
      </c>
      <c r="M25" s="50" t="s">
        <v>59</v>
      </c>
      <c r="N25" s="50" t="s">
        <v>60</v>
      </c>
      <c r="O25" s="50" t="s">
        <v>61</v>
      </c>
      <c r="P25" s="50" t="s">
        <v>62</v>
      </c>
      <c r="Q25" s="50" t="s">
        <v>63</v>
      </c>
      <c r="R25" s="137"/>
      <c r="S25" s="51" t="s">
        <v>64</v>
      </c>
      <c r="T25" s="51" t="s">
        <v>65</v>
      </c>
      <c r="U25" s="137"/>
      <c r="V25" s="141"/>
      <c r="W25" s="131"/>
    </row>
    <row r="26" spans="1:23" ht="14.4" thickTop="1" x14ac:dyDescent="0.3">
      <c r="A26" s="52">
        <v>1</v>
      </c>
      <c r="B26" s="121">
        <v>2</v>
      </c>
      <c r="C26" s="124">
        <v>10124554549</v>
      </c>
      <c r="D26" s="118" t="s">
        <v>174</v>
      </c>
      <c r="E26" s="168">
        <v>39681</v>
      </c>
      <c r="F26" s="119" t="s">
        <v>22</v>
      </c>
      <c r="G26" s="120" t="s">
        <v>189</v>
      </c>
      <c r="H26" s="58"/>
      <c r="I26" s="58">
        <v>5</v>
      </c>
      <c r="J26" s="58">
        <v>5</v>
      </c>
      <c r="K26" s="58"/>
      <c r="L26" s="58">
        <v>5</v>
      </c>
      <c r="M26" s="58">
        <v>5</v>
      </c>
      <c r="N26" s="58">
        <v>5</v>
      </c>
      <c r="O26" s="58"/>
      <c r="P26" s="59">
        <v>3</v>
      </c>
      <c r="Q26" s="59">
        <v>2</v>
      </c>
      <c r="R26" s="61">
        <v>3</v>
      </c>
      <c r="S26" s="62"/>
      <c r="T26" s="62"/>
      <c r="U26" s="63">
        <v>30</v>
      </c>
      <c r="V26" s="64" t="s">
        <v>19</v>
      </c>
      <c r="W26" s="65"/>
    </row>
    <row r="27" spans="1:23" ht="13.8" x14ac:dyDescent="0.3">
      <c r="A27" s="66">
        <v>2</v>
      </c>
      <c r="B27" s="122">
        <v>83</v>
      </c>
      <c r="C27" s="125">
        <v>10117698063</v>
      </c>
      <c r="D27" s="54" t="s">
        <v>175</v>
      </c>
      <c r="E27" s="169">
        <v>39765</v>
      </c>
      <c r="F27" s="123" t="s">
        <v>117</v>
      </c>
      <c r="G27" s="57" t="s">
        <v>190</v>
      </c>
      <c r="H27" s="68"/>
      <c r="I27" s="68"/>
      <c r="J27" s="68">
        <v>3</v>
      </c>
      <c r="K27" s="68">
        <v>3</v>
      </c>
      <c r="L27" s="68">
        <v>3</v>
      </c>
      <c r="M27" s="68"/>
      <c r="N27" s="68">
        <v>2</v>
      </c>
      <c r="O27" s="68">
        <v>3</v>
      </c>
      <c r="P27" s="69">
        <v>5</v>
      </c>
      <c r="Q27" s="69">
        <v>3</v>
      </c>
      <c r="R27" s="71">
        <v>2</v>
      </c>
      <c r="S27" s="68"/>
      <c r="T27" s="68"/>
      <c r="U27" s="72">
        <v>22</v>
      </c>
      <c r="V27" s="68" t="s">
        <v>22</v>
      </c>
      <c r="W27" s="74"/>
    </row>
    <row r="28" spans="1:23" ht="13.8" x14ac:dyDescent="0.3">
      <c r="A28" s="66">
        <v>3</v>
      </c>
      <c r="B28" s="122">
        <v>92</v>
      </c>
      <c r="C28" s="125">
        <v>10120341113</v>
      </c>
      <c r="D28" s="54" t="s">
        <v>176</v>
      </c>
      <c r="E28" s="169">
        <v>39176</v>
      </c>
      <c r="F28" s="56" t="s">
        <v>22</v>
      </c>
      <c r="G28" s="57" t="s">
        <v>191</v>
      </c>
      <c r="H28" s="75">
        <v>5</v>
      </c>
      <c r="I28" s="75">
        <v>2</v>
      </c>
      <c r="J28" s="75"/>
      <c r="K28" s="75">
        <v>5</v>
      </c>
      <c r="L28" s="75">
        <v>1</v>
      </c>
      <c r="M28" s="75">
        <v>1</v>
      </c>
      <c r="N28" s="75">
        <v>3</v>
      </c>
      <c r="O28" s="75">
        <v>1</v>
      </c>
      <c r="P28" s="69">
        <v>2</v>
      </c>
      <c r="Q28" s="69"/>
      <c r="R28" s="76">
        <v>6</v>
      </c>
      <c r="S28" s="68"/>
      <c r="T28" s="68"/>
      <c r="U28" s="72">
        <v>20</v>
      </c>
      <c r="V28" s="68" t="s">
        <v>22</v>
      </c>
      <c r="W28" s="74"/>
    </row>
    <row r="29" spans="1:23" ht="13.8" x14ac:dyDescent="0.3">
      <c r="A29" s="66">
        <v>4</v>
      </c>
      <c r="B29" s="122">
        <v>63</v>
      </c>
      <c r="C29" s="54">
        <v>10113665792</v>
      </c>
      <c r="D29" s="54" t="s">
        <v>177</v>
      </c>
      <c r="E29" s="169">
        <v>39428</v>
      </c>
      <c r="F29" s="123" t="s">
        <v>117</v>
      </c>
      <c r="G29" s="57" t="s">
        <v>190</v>
      </c>
      <c r="H29" s="75">
        <v>2</v>
      </c>
      <c r="I29" s="75">
        <v>1</v>
      </c>
      <c r="J29" s="75">
        <v>2</v>
      </c>
      <c r="K29" s="75">
        <v>2</v>
      </c>
      <c r="L29" s="75">
        <v>2</v>
      </c>
      <c r="M29" s="75">
        <v>3</v>
      </c>
      <c r="N29" s="75"/>
      <c r="O29" s="75"/>
      <c r="P29" s="69">
        <v>1</v>
      </c>
      <c r="Q29" s="69"/>
      <c r="R29" s="76">
        <v>5</v>
      </c>
      <c r="S29" s="68"/>
      <c r="T29" s="68"/>
      <c r="U29" s="72">
        <v>13</v>
      </c>
      <c r="V29" s="68" t="s">
        <v>22</v>
      </c>
      <c r="W29" s="74"/>
    </row>
    <row r="30" spans="1:23" ht="13.8" x14ac:dyDescent="0.3">
      <c r="A30" s="66">
        <v>5</v>
      </c>
      <c r="B30" s="122">
        <v>10</v>
      </c>
      <c r="C30" s="125">
        <v>10116980869</v>
      </c>
      <c r="D30" s="54" t="s">
        <v>178</v>
      </c>
      <c r="E30" s="169">
        <v>39723</v>
      </c>
      <c r="F30" s="56" t="s">
        <v>22</v>
      </c>
      <c r="G30" s="57" t="s">
        <v>189</v>
      </c>
      <c r="H30" s="75"/>
      <c r="I30" s="75"/>
      <c r="J30" s="75"/>
      <c r="K30" s="75">
        <v>1</v>
      </c>
      <c r="L30" s="75"/>
      <c r="M30" s="75"/>
      <c r="N30" s="75"/>
      <c r="O30" s="75">
        <v>5</v>
      </c>
      <c r="P30" s="69"/>
      <c r="Q30" s="69">
        <v>5</v>
      </c>
      <c r="R30" s="76">
        <v>1</v>
      </c>
      <c r="S30" s="68"/>
      <c r="T30" s="68"/>
      <c r="U30" s="72">
        <v>11</v>
      </c>
      <c r="V30" s="73"/>
      <c r="W30" s="74"/>
    </row>
    <row r="31" spans="1:23" ht="13.8" x14ac:dyDescent="0.3">
      <c r="A31" s="66">
        <v>6</v>
      </c>
      <c r="B31" s="122">
        <v>91</v>
      </c>
      <c r="C31" s="125">
        <v>10131110840</v>
      </c>
      <c r="D31" s="54" t="s">
        <v>179</v>
      </c>
      <c r="E31" s="169">
        <v>39499</v>
      </c>
      <c r="F31" s="56" t="s">
        <v>22</v>
      </c>
      <c r="G31" s="57" t="s">
        <v>191</v>
      </c>
      <c r="H31" s="75">
        <v>3</v>
      </c>
      <c r="I31" s="75"/>
      <c r="J31" s="75"/>
      <c r="K31" s="75"/>
      <c r="L31" s="75"/>
      <c r="M31" s="75"/>
      <c r="N31" s="75"/>
      <c r="O31" s="75"/>
      <c r="P31" s="69"/>
      <c r="Q31" s="69"/>
      <c r="R31" s="76">
        <v>9</v>
      </c>
      <c r="S31" s="68"/>
      <c r="T31" s="68"/>
      <c r="U31" s="72">
        <v>3</v>
      </c>
      <c r="V31" s="73"/>
      <c r="W31" s="74"/>
    </row>
    <row r="32" spans="1:23" ht="13.8" x14ac:dyDescent="0.3">
      <c r="A32" s="66">
        <v>9</v>
      </c>
      <c r="B32" s="122">
        <v>80</v>
      </c>
      <c r="C32" s="125">
        <v>10117503659</v>
      </c>
      <c r="D32" s="54" t="s">
        <v>180</v>
      </c>
      <c r="E32" s="169">
        <v>39669</v>
      </c>
      <c r="F32" s="123" t="s">
        <v>117</v>
      </c>
      <c r="G32" s="57" t="s">
        <v>190</v>
      </c>
      <c r="H32" s="75"/>
      <c r="I32" s="75"/>
      <c r="J32" s="75"/>
      <c r="K32" s="75"/>
      <c r="L32" s="75"/>
      <c r="M32" s="75"/>
      <c r="N32" s="75"/>
      <c r="O32" s="75">
        <v>2</v>
      </c>
      <c r="P32" s="69"/>
      <c r="Q32" s="69"/>
      <c r="R32" s="76">
        <v>8</v>
      </c>
      <c r="S32" s="68"/>
      <c r="T32" s="68"/>
      <c r="U32" s="72">
        <v>2</v>
      </c>
      <c r="V32" s="73"/>
      <c r="W32" s="74"/>
    </row>
    <row r="33" spans="1:23" ht="13.8" x14ac:dyDescent="0.3">
      <c r="A33" s="66">
        <v>12</v>
      </c>
      <c r="B33" s="122">
        <v>58</v>
      </c>
      <c r="C33" s="125">
        <v>10143841280</v>
      </c>
      <c r="D33" s="54" t="s">
        <v>181</v>
      </c>
      <c r="E33" s="169">
        <v>39623</v>
      </c>
      <c r="F33" s="123" t="s">
        <v>117</v>
      </c>
      <c r="G33" s="57" t="s">
        <v>190</v>
      </c>
      <c r="H33" s="75"/>
      <c r="I33" s="75"/>
      <c r="J33" s="75"/>
      <c r="K33" s="75"/>
      <c r="L33" s="75"/>
      <c r="M33" s="75"/>
      <c r="N33" s="75"/>
      <c r="O33" s="75"/>
      <c r="P33" s="69"/>
      <c r="Q33" s="69"/>
      <c r="R33" s="76">
        <v>7</v>
      </c>
      <c r="S33" s="68"/>
      <c r="T33" s="68"/>
      <c r="U33" s="72"/>
      <c r="V33" s="73"/>
      <c r="W33" s="74"/>
    </row>
    <row r="34" spans="1:23" ht="13.8" x14ac:dyDescent="0.3">
      <c r="A34" s="66" t="s">
        <v>68</v>
      </c>
      <c r="B34" s="122">
        <v>95</v>
      </c>
      <c r="C34" s="125">
        <v>10131111446</v>
      </c>
      <c r="D34" s="54" t="s">
        <v>182</v>
      </c>
      <c r="E34" s="169">
        <v>39674</v>
      </c>
      <c r="F34" s="56" t="s">
        <v>22</v>
      </c>
      <c r="G34" s="57" t="s">
        <v>191</v>
      </c>
      <c r="H34" s="75"/>
      <c r="I34" s="75"/>
      <c r="J34" s="75">
        <v>1</v>
      </c>
      <c r="K34" s="75"/>
      <c r="L34" s="75"/>
      <c r="M34" s="75"/>
      <c r="N34" s="75"/>
      <c r="O34" s="75"/>
      <c r="P34" s="69"/>
      <c r="Q34" s="69"/>
      <c r="R34" s="76"/>
      <c r="S34" s="68"/>
      <c r="T34" s="68"/>
      <c r="U34" s="72">
        <v>1</v>
      </c>
      <c r="V34" s="73"/>
      <c r="W34" s="74"/>
    </row>
    <row r="35" spans="1:23" ht="13.8" x14ac:dyDescent="0.3">
      <c r="A35" s="66" t="s">
        <v>68</v>
      </c>
      <c r="B35" s="122">
        <v>15</v>
      </c>
      <c r="C35" s="125">
        <v>10131114678</v>
      </c>
      <c r="D35" s="54" t="s">
        <v>183</v>
      </c>
      <c r="E35" s="169">
        <v>39767</v>
      </c>
      <c r="F35" s="56" t="s">
        <v>22</v>
      </c>
      <c r="G35" s="57" t="s">
        <v>189</v>
      </c>
      <c r="H35" s="75">
        <v>1</v>
      </c>
      <c r="I35" s="75"/>
      <c r="J35" s="75"/>
      <c r="K35" s="75"/>
      <c r="L35" s="75"/>
      <c r="M35" s="75"/>
      <c r="N35" s="75"/>
      <c r="O35" s="75"/>
      <c r="P35" s="69"/>
      <c r="Q35" s="69"/>
      <c r="R35" s="76"/>
      <c r="S35" s="68"/>
      <c r="T35" s="68"/>
      <c r="U35" s="72">
        <v>1</v>
      </c>
      <c r="V35" s="73"/>
      <c r="W35" s="74"/>
    </row>
    <row r="36" spans="1:23" ht="13.8" x14ac:dyDescent="0.3">
      <c r="A36" s="66" t="s">
        <v>68</v>
      </c>
      <c r="B36" s="122">
        <v>20</v>
      </c>
      <c r="C36" s="125">
        <v>10124492410</v>
      </c>
      <c r="D36" s="54" t="s">
        <v>184</v>
      </c>
      <c r="E36" s="169">
        <v>39643</v>
      </c>
      <c r="F36" s="56" t="s">
        <v>22</v>
      </c>
      <c r="G36" s="57" t="s">
        <v>189</v>
      </c>
      <c r="H36" s="75"/>
      <c r="I36" s="75"/>
      <c r="J36" s="75"/>
      <c r="K36" s="75"/>
      <c r="L36" s="75"/>
      <c r="M36" s="75"/>
      <c r="N36" s="75"/>
      <c r="O36" s="75"/>
      <c r="P36" s="69"/>
      <c r="Q36" s="69"/>
      <c r="R36" s="76"/>
      <c r="S36" s="68"/>
      <c r="T36" s="68"/>
      <c r="U36" s="72"/>
      <c r="V36" s="73"/>
      <c r="W36" s="74"/>
    </row>
    <row r="37" spans="1:23" ht="13.8" x14ac:dyDescent="0.3">
      <c r="A37" s="66" t="s">
        <v>68</v>
      </c>
      <c r="B37" s="122">
        <v>47</v>
      </c>
      <c r="C37" s="125">
        <v>10113234750</v>
      </c>
      <c r="D37" s="54" t="s">
        <v>185</v>
      </c>
      <c r="E37" s="169">
        <v>39692</v>
      </c>
      <c r="F37" s="123" t="s">
        <v>117</v>
      </c>
      <c r="G37" s="57" t="s">
        <v>189</v>
      </c>
      <c r="H37" s="75"/>
      <c r="I37" s="75"/>
      <c r="J37" s="75"/>
      <c r="K37" s="75"/>
      <c r="L37" s="75"/>
      <c r="M37" s="75"/>
      <c r="N37" s="75"/>
      <c r="O37" s="75"/>
      <c r="P37" s="69"/>
      <c r="Q37" s="69"/>
      <c r="R37" s="76"/>
      <c r="S37" s="68"/>
      <c r="T37" s="68"/>
      <c r="U37" s="72"/>
      <c r="V37" s="73"/>
      <c r="W37" s="74"/>
    </row>
    <row r="38" spans="1:23" ht="13.8" x14ac:dyDescent="0.3">
      <c r="A38" s="66" t="s">
        <v>26</v>
      </c>
      <c r="B38" s="122">
        <v>39</v>
      </c>
      <c r="C38" s="125">
        <v>10122535030</v>
      </c>
      <c r="D38" s="54" t="s">
        <v>186</v>
      </c>
      <c r="E38" s="169">
        <v>39631</v>
      </c>
      <c r="F38" s="123" t="s">
        <v>117</v>
      </c>
      <c r="G38" s="57" t="s">
        <v>189</v>
      </c>
      <c r="H38" s="75"/>
      <c r="I38" s="75"/>
      <c r="J38" s="75"/>
      <c r="K38" s="75"/>
      <c r="L38" s="75"/>
      <c r="M38" s="75"/>
      <c r="N38" s="75"/>
      <c r="O38" s="75"/>
      <c r="P38" s="69"/>
      <c r="Q38" s="69"/>
      <c r="R38" s="76"/>
      <c r="S38" s="68"/>
      <c r="T38" s="68"/>
      <c r="U38" s="72"/>
      <c r="V38" s="73"/>
      <c r="W38" s="74"/>
    </row>
    <row r="39" spans="1:23" ht="13.8" x14ac:dyDescent="0.3">
      <c r="A39" s="66" t="s">
        <v>26</v>
      </c>
      <c r="B39" s="122">
        <v>24</v>
      </c>
      <c r="C39" s="125">
        <v>10114171105</v>
      </c>
      <c r="D39" s="54" t="s">
        <v>187</v>
      </c>
      <c r="E39" s="169">
        <v>39534</v>
      </c>
      <c r="F39" s="56" t="s">
        <v>22</v>
      </c>
      <c r="G39" s="57" t="s">
        <v>189</v>
      </c>
      <c r="H39" s="75"/>
      <c r="I39" s="75"/>
      <c r="J39" s="75"/>
      <c r="K39" s="75"/>
      <c r="L39" s="75"/>
      <c r="M39" s="75"/>
      <c r="N39" s="75"/>
      <c r="O39" s="75"/>
      <c r="P39" s="69"/>
      <c r="Q39" s="69"/>
      <c r="R39" s="76"/>
      <c r="S39" s="68"/>
      <c r="T39" s="68"/>
      <c r="U39" s="72"/>
      <c r="V39" s="73"/>
      <c r="W39" s="74"/>
    </row>
    <row r="40" spans="1:23" ht="13.8" x14ac:dyDescent="0.3">
      <c r="A40" s="66" t="s">
        <v>26</v>
      </c>
      <c r="B40" s="122">
        <v>40</v>
      </c>
      <c r="C40" s="125">
        <v>10143021531</v>
      </c>
      <c r="D40" s="54" t="s">
        <v>188</v>
      </c>
      <c r="E40" s="169">
        <v>39298</v>
      </c>
      <c r="F40" s="123" t="s">
        <v>118</v>
      </c>
      <c r="G40" s="57" t="s">
        <v>189</v>
      </c>
      <c r="H40" s="75"/>
      <c r="I40" s="75"/>
      <c r="J40" s="75"/>
      <c r="K40" s="75"/>
      <c r="L40" s="75"/>
      <c r="M40" s="75"/>
      <c r="N40" s="75"/>
      <c r="O40" s="75"/>
      <c r="P40" s="69"/>
      <c r="Q40" s="69"/>
      <c r="R40" s="76"/>
      <c r="S40" s="68"/>
      <c r="T40" s="68"/>
      <c r="U40" s="72"/>
      <c r="V40" s="73"/>
      <c r="W40" s="74"/>
    </row>
    <row r="41" spans="1:23" ht="13.8" x14ac:dyDescent="0.25">
      <c r="A41" s="77"/>
      <c r="B41" s="78"/>
      <c r="C41" s="79"/>
      <c r="D41" s="80"/>
      <c r="E41" s="81"/>
      <c r="F41" s="82"/>
      <c r="G41" s="81"/>
      <c r="H41" s="83"/>
      <c r="I41" s="83"/>
      <c r="J41" s="83"/>
      <c r="K41" s="83"/>
      <c r="L41" s="83"/>
      <c r="M41" s="83"/>
      <c r="N41" s="83"/>
      <c r="O41" s="83"/>
      <c r="P41" s="84"/>
      <c r="Q41" s="84"/>
      <c r="R41" s="85"/>
      <c r="S41" s="86"/>
      <c r="T41" s="86"/>
      <c r="U41" s="87"/>
      <c r="V41" s="88"/>
      <c r="W41" s="89"/>
    </row>
    <row r="42" spans="1:23" ht="14.4" x14ac:dyDescent="0.25">
      <c r="A42" s="152" t="s">
        <v>3</v>
      </c>
      <c r="B42" s="153"/>
      <c r="C42" s="153"/>
      <c r="D42" s="153"/>
      <c r="E42" s="153"/>
      <c r="F42" s="153"/>
      <c r="G42" s="154"/>
      <c r="H42" s="155" t="s">
        <v>4</v>
      </c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6"/>
    </row>
    <row r="43" spans="1:23" ht="14.4" x14ac:dyDescent="0.25">
      <c r="A43" s="90" t="s">
        <v>69</v>
      </c>
      <c r="B43" s="91"/>
      <c r="C43" s="91"/>
      <c r="D43" s="91"/>
      <c r="E43" s="91"/>
      <c r="F43" s="91"/>
      <c r="G43" s="91" t="s">
        <v>70</v>
      </c>
      <c r="H43" s="91"/>
      <c r="I43" s="91"/>
      <c r="J43" s="91"/>
      <c r="K43" s="91"/>
      <c r="L43" s="92">
        <v>3</v>
      </c>
      <c r="M43" s="91"/>
      <c r="N43" s="91"/>
      <c r="O43" s="91"/>
      <c r="P43" s="91"/>
      <c r="Q43" s="91"/>
      <c r="R43" s="91"/>
      <c r="U43" s="91"/>
      <c r="V43" t="s">
        <v>21</v>
      </c>
      <c r="W43">
        <v>0</v>
      </c>
    </row>
    <row r="44" spans="1:23" ht="14.4" x14ac:dyDescent="0.25">
      <c r="A44" s="90" t="s">
        <v>71</v>
      </c>
      <c r="B44" s="91"/>
      <c r="C44" s="91"/>
      <c r="D44" s="91"/>
      <c r="E44" s="91"/>
      <c r="F44" s="91"/>
      <c r="G44" s="91" t="s">
        <v>72</v>
      </c>
      <c r="H44" s="91"/>
      <c r="I44" s="91"/>
      <c r="J44" s="91"/>
      <c r="K44" s="91"/>
      <c r="L44" s="93">
        <v>19</v>
      </c>
      <c r="M44" s="91"/>
      <c r="N44" s="91"/>
      <c r="O44" s="91"/>
      <c r="P44" s="91"/>
      <c r="Q44" s="91"/>
      <c r="R44" s="91"/>
      <c r="U44" s="91"/>
      <c r="V44" t="s">
        <v>17</v>
      </c>
      <c r="W44">
        <v>0</v>
      </c>
    </row>
    <row r="45" spans="1:23" ht="14.4" x14ac:dyDescent="0.25">
      <c r="A45" s="90" t="s">
        <v>73</v>
      </c>
      <c r="B45" s="91"/>
      <c r="C45" s="91"/>
      <c r="D45" s="91"/>
      <c r="E45" s="91"/>
      <c r="F45" s="91"/>
      <c r="G45" s="91" t="s">
        <v>74</v>
      </c>
      <c r="H45" s="91"/>
      <c r="I45" s="91"/>
      <c r="J45" s="91"/>
      <c r="K45" s="91"/>
      <c r="L45" s="93">
        <v>16</v>
      </c>
      <c r="M45" s="91"/>
      <c r="N45" s="91"/>
      <c r="O45" s="91"/>
      <c r="P45" s="91"/>
      <c r="Q45" s="91"/>
      <c r="R45" s="91"/>
      <c r="U45" s="91"/>
      <c r="V45" t="s">
        <v>19</v>
      </c>
      <c r="W45">
        <v>0</v>
      </c>
    </row>
    <row r="46" spans="1:23" ht="14.4" x14ac:dyDescent="0.25">
      <c r="A46" s="90" t="s">
        <v>75</v>
      </c>
      <c r="B46" s="91"/>
      <c r="C46" s="91"/>
      <c r="D46" s="91"/>
      <c r="E46" s="91"/>
      <c r="F46" s="91"/>
      <c r="G46" s="91" t="s">
        <v>76</v>
      </c>
      <c r="H46" s="91"/>
      <c r="I46" s="91"/>
      <c r="J46" s="91"/>
      <c r="K46" s="91"/>
      <c r="L46" s="93">
        <v>12</v>
      </c>
      <c r="M46" s="91"/>
      <c r="N46" s="91"/>
      <c r="O46" s="91"/>
      <c r="P46" s="91"/>
      <c r="Q46" s="91"/>
      <c r="R46" s="91"/>
      <c r="U46" s="91"/>
      <c r="V46" t="s">
        <v>22</v>
      </c>
      <c r="W46">
        <v>8</v>
      </c>
    </row>
    <row r="47" spans="1:23" ht="14.4" x14ac:dyDescent="0.25">
      <c r="A47" s="90"/>
      <c r="B47" s="91"/>
      <c r="C47" s="91"/>
      <c r="D47" s="91"/>
      <c r="E47" s="91"/>
      <c r="F47" s="91"/>
      <c r="G47" s="91" t="s">
        <v>77</v>
      </c>
      <c r="H47" s="94"/>
      <c r="I47" s="94"/>
      <c r="J47" s="94"/>
      <c r="K47" s="94"/>
      <c r="L47" s="95" t="s">
        <v>78</v>
      </c>
      <c r="M47" s="94"/>
      <c r="N47" s="94"/>
      <c r="O47" s="94"/>
      <c r="P47" s="94"/>
      <c r="Q47" s="94"/>
      <c r="R47" s="94"/>
      <c r="U47" s="94"/>
      <c r="V47" t="s">
        <v>25</v>
      </c>
      <c r="W47">
        <v>6</v>
      </c>
    </row>
    <row r="48" spans="1:23" ht="14.4" x14ac:dyDescent="0.25">
      <c r="A48" s="96"/>
      <c r="B48" s="93"/>
      <c r="C48" s="93"/>
      <c r="D48" s="93"/>
      <c r="E48" s="93"/>
      <c r="F48" s="93"/>
      <c r="G48" s="91" t="s">
        <v>79</v>
      </c>
      <c r="H48" s="91"/>
      <c r="I48" s="91"/>
      <c r="J48" s="91"/>
      <c r="K48" s="91"/>
      <c r="L48" s="93">
        <v>4</v>
      </c>
      <c r="M48" s="91"/>
      <c r="N48" s="91"/>
      <c r="O48" s="91"/>
      <c r="P48" s="91"/>
      <c r="Q48" s="91"/>
      <c r="R48" s="91"/>
      <c r="U48" s="91"/>
      <c r="V48" t="s">
        <v>28</v>
      </c>
      <c r="W48">
        <v>1</v>
      </c>
    </row>
    <row r="49" spans="1:23" ht="14.4" x14ac:dyDescent="0.25">
      <c r="A49" s="96"/>
      <c r="B49" s="93"/>
      <c r="C49" s="93"/>
      <c r="D49" s="93"/>
      <c r="E49" s="93"/>
      <c r="F49" s="93"/>
      <c r="G49" s="94" t="s">
        <v>80</v>
      </c>
      <c r="H49" s="94"/>
      <c r="I49" s="94"/>
      <c r="J49" s="94"/>
      <c r="K49" s="94"/>
      <c r="L49" s="95">
        <v>0</v>
      </c>
      <c r="M49" s="94"/>
      <c r="N49" s="94"/>
      <c r="O49" s="94"/>
      <c r="P49" s="94"/>
      <c r="Q49" s="94"/>
      <c r="R49" s="94"/>
      <c r="U49" s="94"/>
      <c r="V49" t="s">
        <v>29</v>
      </c>
      <c r="W49">
        <v>0</v>
      </c>
    </row>
    <row r="50" spans="1:23" ht="13.8" x14ac:dyDescent="0.25">
      <c r="A50" s="97"/>
      <c r="B50" s="98"/>
      <c r="C50" s="99"/>
      <c r="D50" s="2"/>
      <c r="E50" s="2"/>
      <c r="F50" s="2"/>
      <c r="G50" s="2" t="s">
        <v>81</v>
      </c>
      <c r="H50" s="2"/>
      <c r="I50" s="2"/>
      <c r="J50" s="2"/>
      <c r="K50" s="2"/>
      <c r="L50" s="98">
        <v>3</v>
      </c>
      <c r="M50" s="2"/>
      <c r="N50" s="100"/>
      <c r="O50" s="2"/>
      <c r="P50" s="2"/>
      <c r="Q50" s="6"/>
      <c r="R50" s="6"/>
      <c r="S50" s="6"/>
      <c r="T50" s="6"/>
      <c r="U50" s="6"/>
      <c r="V50" s="6"/>
      <c r="W50" s="9"/>
    </row>
    <row r="51" spans="1:23" ht="15.6" x14ac:dyDescent="0.25">
      <c r="A51" s="157" t="s">
        <v>82</v>
      </c>
      <c r="B51" s="158"/>
      <c r="C51" s="158"/>
      <c r="D51" s="158"/>
      <c r="E51" s="158"/>
      <c r="F51" s="158" t="s">
        <v>15</v>
      </c>
      <c r="G51" s="158"/>
      <c r="H51" s="104"/>
      <c r="I51" s="104"/>
      <c r="J51" s="158" t="s">
        <v>16</v>
      </c>
      <c r="K51" s="158"/>
      <c r="L51" s="158"/>
      <c r="M51" s="158"/>
      <c r="N51" s="158"/>
      <c r="O51" s="158"/>
      <c r="P51" s="104"/>
      <c r="Q51" s="104"/>
      <c r="R51" s="104"/>
      <c r="S51" s="158" t="s">
        <v>11</v>
      </c>
      <c r="T51" s="158"/>
      <c r="U51" s="158"/>
      <c r="V51" s="158"/>
      <c r="W51" s="105"/>
    </row>
    <row r="52" spans="1:23" ht="13.8" x14ac:dyDescent="0.25">
      <c r="A52" s="163"/>
      <c r="B52" s="164"/>
      <c r="C52" s="164"/>
      <c r="D52" s="164"/>
      <c r="E52" s="164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2"/>
    </row>
    <row r="53" spans="1:23" ht="13.8" x14ac:dyDescent="0.25">
      <c r="A53" s="101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3"/>
    </row>
    <row r="54" spans="1:23" ht="13.8" x14ac:dyDescent="0.25">
      <c r="A54" s="163"/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5"/>
    </row>
    <row r="55" spans="1:23" ht="13.8" x14ac:dyDescent="0.25">
      <c r="A55" s="163"/>
      <c r="B55" s="164"/>
      <c r="C55" s="164"/>
      <c r="D55" s="164"/>
      <c r="E55" s="164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7"/>
    </row>
    <row r="56" spans="1:23" ht="15.6" x14ac:dyDescent="0.25">
      <c r="A56" s="159"/>
      <c r="B56" s="160"/>
      <c r="C56" s="160"/>
      <c r="D56" s="160"/>
      <c r="E56" s="160"/>
      <c r="F56" s="160" t="str">
        <f>G20</f>
        <v xml:space="preserve">ДОЦЕНКО С.А. (ВК, г. ОМСК) </v>
      </c>
      <c r="G56" s="160"/>
      <c r="H56" s="106"/>
      <c r="I56" s="106"/>
      <c r="J56" s="160" t="str">
        <f>G21</f>
        <v>КОЧЕТКОВА Е.А. (ВК, г. ОМСК)</v>
      </c>
      <c r="K56" s="160"/>
      <c r="L56" s="160"/>
      <c r="M56" s="160"/>
      <c r="N56" s="160"/>
      <c r="O56" s="160"/>
      <c r="P56" s="106"/>
      <c r="Q56" s="106"/>
      <c r="S56" s="160" t="s">
        <v>84</v>
      </c>
      <c r="T56" s="160"/>
      <c r="U56" s="160"/>
      <c r="V56" s="160"/>
      <c r="W56" s="107"/>
    </row>
    <row r="57" spans="1:23" s="108" customFormat="1" x14ac:dyDescent="0.25"/>
  </sheetData>
  <mergeCells count="45">
    <mergeCell ref="A55:E55"/>
    <mergeCell ref="F55:Q55"/>
    <mergeCell ref="R55:W55"/>
    <mergeCell ref="A56:E56"/>
    <mergeCell ref="F56:G56"/>
    <mergeCell ref="J56:O56"/>
    <mergeCell ref="S56:V56"/>
    <mergeCell ref="A52:E52"/>
    <mergeCell ref="F52:Q52"/>
    <mergeCell ref="R52:W52"/>
    <mergeCell ref="A54:E54"/>
    <mergeCell ref="F54:Q54"/>
    <mergeCell ref="R54:W54"/>
    <mergeCell ref="A42:G42"/>
    <mergeCell ref="H42:W42"/>
    <mergeCell ref="A51:E51"/>
    <mergeCell ref="F51:G51"/>
    <mergeCell ref="J51:O51"/>
    <mergeCell ref="S51:V51"/>
    <mergeCell ref="W24:W25"/>
    <mergeCell ref="A18:G18"/>
    <mergeCell ref="A24:A25"/>
    <mergeCell ref="B24:B25"/>
    <mergeCell ref="C24:C25"/>
    <mergeCell ref="D24:D25"/>
    <mergeCell ref="E24:E25"/>
    <mergeCell ref="F24:F25"/>
    <mergeCell ref="G24:G25"/>
    <mergeCell ref="H24:Q24"/>
    <mergeCell ref="R24:R25"/>
    <mergeCell ref="S24:T24"/>
    <mergeCell ref="U24:U25"/>
    <mergeCell ref="V24:V25"/>
    <mergeCell ref="A14:W14"/>
    <mergeCell ref="A1:W1"/>
    <mergeCell ref="A2:W2"/>
    <mergeCell ref="A3:W3"/>
    <mergeCell ref="A4:W4"/>
    <mergeCell ref="A5:W5"/>
    <mergeCell ref="A6:W6"/>
    <mergeCell ref="A7:W7"/>
    <mergeCell ref="A9:W9"/>
    <mergeCell ref="A10:W10"/>
    <mergeCell ref="A12:W12"/>
    <mergeCell ref="A13:W13"/>
  </mergeCells>
  <pageMargins left="0.7" right="0.7" top="0.75" bottom="0.75" header="0.3" footer="0.3"/>
  <pageSetup paperSize="9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Девушки 15-16</vt:lpstr>
      <vt:lpstr>Юноши 15-16</vt:lpstr>
      <vt:lpstr>Юниорки 17-18 лет</vt:lpstr>
      <vt:lpstr>Юниоры 17-18 лет</vt:lpstr>
      <vt:lpstr>'Девушки 15-16'!Область_печати</vt:lpstr>
      <vt:lpstr>'Юниорки 17-18 лет'!Область_печати</vt:lpstr>
      <vt:lpstr>'Юниоры 17-18 лет'!Область_печати</vt:lpstr>
      <vt:lpstr>'Юноши 15-16'!Область_печати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Арсен</cp:lastModifiedBy>
  <cp:lastPrinted>2025-06-08T17:05:05Z</cp:lastPrinted>
  <dcterms:created xsi:type="dcterms:W3CDTF">1996-10-08T23:32:33Z</dcterms:created>
  <dcterms:modified xsi:type="dcterms:W3CDTF">2025-06-10T08:32:44Z</dcterms:modified>
</cp:coreProperties>
</file>