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EB6A12F-2EA2-4996-8542-B5910C33E461}" xr6:coauthVersionLast="37" xr6:coauthVersionMax="37" xr10:uidLastSave="{00000000-0000-0000-0000-000000000000}"/>
  <bookViews>
    <workbookView xWindow="0" yWindow="0" windowWidth="12480" windowHeight="8040" tabRatio="892" xr2:uid="{00000000-000D-0000-FFFF-FFFF00000000}"/>
  </bookViews>
  <sheets>
    <sheet name="МС М" sheetId="25" r:id="rId1"/>
    <sheet name="МС Ж" sheetId="24" r:id="rId2"/>
    <sheet name="МС ЮН-РЫ" sheetId="23" r:id="rId3"/>
    <sheet name="МС ЮН-КИ" sheetId="6" r:id="rId4"/>
  </sheets>
  <definedNames>
    <definedName name="_xlnm.Print_Titles" localSheetId="1">'МС Ж'!$21:$22</definedName>
    <definedName name="_xlnm.Print_Titles" localSheetId="0">'МС М'!$21:$22</definedName>
    <definedName name="_xlnm.Print_Titles" localSheetId="3">'МС ЮН-КИ'!$21:$22</definedName>
    <definedName name="_xlnm.Print_Titles" localSheetId="2">'МС ЮН-РЫ'!$21:$22</definedName>
    <definedName name="_xlnm.Print_Area" localSheetId="1">'МС Ж'!$A$1:$M$52</definedName>
    <definedName name="_xlnm.Print_Area" localSheetId="0">'МС М'!$A$1:$M$61</definedName>
    <definedName name="_xlnm.Print_Area" localSheetId="3">'МС ЮН-КИ'!$A$1:$M$49</definedName>
    <definedName name="_xlnm.Print_Area" localSheetId="2">'МС ЮН-РЫ'!$A$1:$M$50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8" i="25" l="1"/>
</calcChain>
</file>

<file path=xl/sharedStrings.xml><?xml version="1.0" encoding="utf-8"?>
<sst xmlns="http://schemas.openxmlformats.org/spreadsheetml/2006/main" count="499" uniqueCount="148">
  <si>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</si>
  <si>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</si>
  <si>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</si>
  <si>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</si>
  <si>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маунтинбайк - велокросс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</si>
  <si>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</si>
  <si>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</si>
  <si>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</si>
  <si>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</si>
  <si>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ГЛАВНЫЙ СЕКРЕТАРЬ:</t>
  </si>
  <si>
    <t>СУММА ПОЛОЖИТЕЛЬНЫХ ПЕРЕПАДОВ ВЫСОТЫ НА ДИСТАНЦИИ (ТС)(м):</t>
  </si>
  <si>
    <t>СУДЬЯ НА ФИНИШЕ:</t>
  </si>
  <si>
    <t>МЕСТО</t>
  </si>
  <si>
    <t>НОМЕР</t>
  </si>
  <si>
    <t>UCI ID</t>
  </si>
  <si>
    <t>ФАМИЛИЯ ИМЯ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</si>
  <si>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</si>
  <si>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</si>
  <si>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</si>
  <si>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</si>
  <si>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</si>
  <si>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</si>
  <si>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</si>
  <si>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</si>
  <si>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Челябинская область</t>
  </si>
  <si>
    <t>ТИСЛЕНКО Дарья</t>
  </si>
  <si>
    <t>Самарская область</t>
  </si>
  <si>
    <t>ТИСЛЕНКО Елизавета</t>
  </si>
  <si>
    <t>1 СР</t>
  </si>
  <si>
    <t>Чувашская Республика</t>
  </si>
  <si>
    <t>Удмуртская Республика</t>
  </si>
  <si>
    <t>2 СР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</si>
  <si>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</si>
  <si>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</si>
  <si>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</si>
  <si>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</si>
  <si>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</si>
  <si>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</si>
  <si>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</si>
  <si>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</si>
  <si>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</si>
  <si>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</si>
  <si>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</si>
  <si>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3 СР</t>
  </si>
  <si>
    <t>Н. стартовало</t>
  </si>
  <si>
    <t>ДИСТАНЦИЯ (км): ДЛИНА КРУГА/КРУГОВ</t>
  </si>
  <si>
    <t>МУЖЧИНЫ</t>
  </si>
  <si>
    <t>г. Санкт-Петербург</t>
  </si>
  <si>
    <t>ГОГОЛЕВ Максим</t>
  </si>
  <si>
    <t>КАРПОВ Даниил</t>
  </si>
  <si>
    <t>Курская область</t>
  </si>
  <si>
    <t>РОМАНОВ Иван</t>
  </si>
  <si>
    <t>Свердловская область</t>
  </si>
  <si>
    <t>Донецкая Народная Республика</t>
  </si>
  <si>
    <t>Краснодарский край</t>
  </si>
  <si>
    <t>Республика Адыгея</t>
  </si>
  <si>
    <t>Московская область</t>
  </si>
  <si>
    <t>Ставропольский край</t>
  </si>
  <si>
    <t>РОМАНОВ Роман</t>
  </si>
  <si>
    <t>ПАВЛОВ Леонид</t>
  </si>
  <si>
    <t>АБРАМОВ Александр</t>
  </si>
  <si>
    <t>ЗОЛОТАРЕВ Александр</t>
  </si>
  <si>
    <t>ЖЕНЩИНЫ</t>
  </si>
  <si>
    <t>МИРОЛЮБОВА Анна</t>
  </si>
  <si>
    <t>КАРЛОВА Алина</t>
  </si>
  <si>
    <t>ГОГОЛЕВА Елена</t>
  </si>
  <si>
    <t>МЕНЬКОВА Дарья</t>
  </si>
  <si>
    <t>КАЛЯЛИНА Анастасия</t>
  </si>
  <si>
    <t>ПРОЦЕНКО Ольга</t>
  </si>
  <si>
    <t>ЩЕРБИНА Алика</t>
  </si>
  <si>
    <t>ВАСИЛЬЕВА Алина</t>
  </si>
  <si>
    <t xml:space="preserve">Чувашская Республика </t>
  </si>
  <si>
    <t>ГУСАКОВ Максим</t>
  </si>
  <si>
    <t>МАСЛИКОВ Кирилл</t>
  </si>
  <si>
    <t>ВДОВИЧЕНКО Дмитрий</t>
  </si>
  <si>
    <t>ЦАПЕНКО Родион</t>
  </si>
  <si>
    <t>ПЕТРОВ Никита</t>
  </si>
  <si>
    <t>ДРАНИШНИКОВ Арсений</t>
  </si>
  <si>
    <t>КРЮКОВА Ангелина</t>
  </si>
  <si>
    <t>ПАРУСОВА Елена</t>
  </si>
  <si>
    <t>РОСТОВЩИКОВА София</t>
  </si>
  <si>
    <t>МЕЖДУНАРОДНЫЕ СОРЕВНОВАНИЯ</t>
  </si>
  <si>
    <t xml:space="preserve">СМИРНОВ Д.В. (ВК, Краснодарский край) </t>
  </si>
  <si>
    <t>ЮНИОРЫ 17-18 ЛЕТ</t>
  </si>
  <si>
    <t>ЮНИОРКИ 17-18 ЛЕТ</t>
  </si>
  <si>
    <t xml:space="preserve">ЮДИНА Л.Н. (ВК, Краснодарский край) </t>
  </si>
  <si>
    <t xml:space="preserve">НАЗВАНИЕ ТРАССЫ / РЕГ. НОМЕР: </t>
  </si>
  <si>
    <t>АФАНАСЬЕВА Е.А. (ВК, Свердловская область)</t>
  </si>
  <si>
    <t>УШАКОВА Александра</t>
  </si>
  <si>
    <t>ГОД РОЖДЕНИЯ</t>
  </si>
  <si>
    <t>МАЦНЕВ Алексей</t>
  </si>
  <si>
    <t>КОПЫТЕНКО Юрий</t>
  </si>
  <si>
    <t>ХРАПОВИЦКИЙ Дмитрий</t>
  </si>
  <si>
    <t>БОНДАРЕНКО Мирон</t>
  </si>
  <si>
    <t>ИВАНОВ Тимофей</t>
  </si>
  <si>
    <t>ЖИЛЯКОВ Алексей</t>
  </si>
  <si>
    <t>БАЛОБАНОВ Павел</t>
  </si>
  <si>
    <t>ЛУЖБИН Илья</t>
  </si>
  <si>
    <t>БЕЛОКРЫЛОВ Михаил</t>
  </si>
  <si>
    <t>ЯКИМОВ Даниил</t>
  </si>
  <si>
    <t>Осадки: нет</t>
  </si>
  <si>
    <t>Россия</t>
  </si>
  <si>
    <t>МЕРЕЖУК Владислав</t>
  </si>
  <si>
    <t>СОЛОВЬЕВА Владислава</t>
  </si>
  <si>
    <t>ЗОРИНА Марина</t>
  </si>
  <si>
    <t>3 круга</t>
  </si>
  <si>
    <t>4 круга</t>
  </si>
  <si>
    <t>№ ВРВС: 0080101811Я</t>
  </si>
  <si>
    <t>1 круг</t>
  </si>
  <si>
    <t>2 круга</t>
  </si>
  <si>
    <t xml:space="preserve">Министерство физической культуры и спорта Краснодарского края </t>
  </si>
  <si>
    <t xml:space="preserve">Федерация велосипедного спорта Кубани			</t>
  </si>
  <si>
    <t xml:space="preserve">Федерация велосипедного спорта Кубани		</t>
  </si>
  <si>
    <t>МОСКВИН Данил</t>
  </si>
  <si>
    <t>МЕЩЕРЯКОВ Илья</t>
  </si>
  <si>
    <t>ЗАОСТРОВНЫХ Дмитрий</t>
  </si>
  <si>
    <t>КУЗЬМИН Всеволод</t>
  </si>
  <si>
    <t>БУЛАТОВА Лилия</t>
  </si>
  <si>
    <t>ПОРФИРЬЕВА Анна</t>
  </si>
  <si>
    <t>СЕМЕНОВА Элина</t>
  </si>
  <si>
    <t>ЧЕРНЫШЕВА Карина</t>
  </si>
  <si>
    <t>НАЧАЛО ГОНКИ: 11ч 50м</t>
  </si>
  <si>
    <t>НАЧАЛО ГОНКИ: 13ч 00м</t>
  </si>
  <si>
    <t>Температура: +4</t>
  </si>
  <si>
    <t>Осадки: дождь</t>
  </si>
  <si>
    <t>МЕСТО ПРОВЕДЕНИЯ: Краснодарский край, п. Псебай</t>
  </si>
  <si>
    <t>№ ЕКП 2025: '2008230016031295</t>
  </si>
  <si>
    <t>СОРОЧАЙКИН Назар</t>
  </si>
  <si>
    <t>ПУШКАРНЫЙ Дмитрий</t>
  </si>
  <si>
    <t>БЕРЗЕГОВА Маиза</t>
  </si>
  <si>
    <t>2,5 км /6</t>
  </si>
  <si>
    <t>Ветер: 4м/с</t>
  </si>
  <si>
    <t>Температура: +1</t>
  </si>
  <si>
    <t>Влажность: 45%</t>
  </si>
  <si>
    <t>Ветер: 3 м/с</t>
  </si>
  <si>
    <t>ОКОНЧАНИЕ ГОНКИ: 12ч 48м</t>
  </si>
  <si>
    <t>НФ</t>
  </si>
  <si>
    <t>ОКОНЧАНИЕ ГОНКИ: 14ч 00м</t>
  </si>
  <si>
    <t>2,5 км /5</t>
  </si>
  <si>
    <t>ДАТА ПРОВЕДЕНИЯ: 1 марта 2025 г.</t>
  </si>
  <si>
    <t>Температура: +2</t>
  </si>
  <si>
    <t>Влажность: 40%</t>
  </si>
  <si>
    <t>Ветер: 1 м/с</t>
  </si>
  <si>
    <t>ДАТА ПРОВЕДЕНИЯ: 2 марта 2025 г.</t>
  </si>
  <si>
    <t>НАЧАЛО ГОНКИ: 12ч 00м</t>
  </si>
  <si>
    <t>ОКОНЧАНИЕ ГОНКИ: 13ч 04м</t>
  </si>
  <si>
    <t>П.п. 5.6.004.п.19 Препятствие со стороны гонщика с целью помешать или задержать другого гонщика</t>
  </si>
  <si>
    <t>2,5 км 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</si>
</sst>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yyyy"/>
  </numFmts>
  <fonts count="3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Arial"/>
      <family val="2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2"/>
      <name val="Calibri"/>
      <family val="2"/>
    </font>
    <font>
      <sz val="10"/>
      <color rgb="FFFF0000"/>
      <name val="Calibri"/>
      <family val="2"/>
      <charset val="204"/>
      <scheme val="minor"/>
    </font>
    <font>
      <sz val="16"/>
      <name val="Arial"/>
      <family val="2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1" fillId="0" borderId="0"/>
    <xf numFmtId="0" fontId="4" fillId="0" borderId="0"/>
    <xf numFmtId="0" fontId="22" fillId="0" borderId="0"/>
  </cellStyleXfs>
  <cellXfs count="111">
    <xf numFmtId="0" fontId="0" fillId="0" borderId="0" xfId="0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6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left" vertical="center"/>
    </xf>
    <xf numFmtId="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21" fontId="25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1" fontId="25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21" fontId="5" fillId="0" borderId="0" xfId="0" applyNumberFormat="1" applyFont="1" applyAlignment="1">
      <alignment horizontal="center" vertical="center"/>
    </xf>
    <xf numFmtId="21" fontId="5" fillId="0" borderId="0" xfId="0" applyNumberFormat="1" applyFont="1" applyAlignment="1">
      <alignment horizontal="left" vertical="top"/>
    </xf>
    <xf numFmtId="2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21" fontId="30" fillId="0" borderId="0" xfId="0" applyNumberFormat="1" applyFont="1" applyAlignment="1">
      <alignment horizontal="center" vertical="center"/>
    </xf>
    <xf numFmtId="21" fontId="30" fillId="0" borderId="0" xfId="0" applyNumberFormat="1" applyFont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" fillId="0" borderId="0" xfId="0" applyFont="1" applyBorder="1"/>
    <xf numFmtId="0" fontId="9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2" fontId="9" fillId="2" borderId="0" xfId="7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1">
    <cellStyle name="Normal" xfId="10" xr:uid="{8EA483C9-C4D8-4C2E-A84A-F758A337626A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2 2" xfId="9" xr:uid="{F09BD79D-F427-489E-B0B3-215FAA79B981}"/>
    <cellStyle name="Обычный 2 3" xfId="4" xr:uid="{00000000-0005-0000-0000-000004000000}"/>
    <cellStyle name="Обычный 2 4" xfId="8" xr:uid="{274A60B9-E845-4844-A4E0-A84E35E6AEAC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358277</xdr:colOff>
      <xdr:row>0</xdr:row>
      <xdr:rowOff>163284</xdr:rowOff>
    </xdr:from>
    <xdr:to>
      <xdr:col>2</xdr:col>
      <xdr:colOff>489857</xdr:colOff>
      <xdr:row>5</xdr:row>
      <xdr:rowOff>119742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43776C0-E0F1-4ACF-96F1-DC18E3446DE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8277" y="163284"/>
          <a:ext cx="1089523" cy="111034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261258</xdr:colOff>
      <xdr:row>1</xdr:row>
      <xdr:rowOff>22920</xdr:rowOff>
    </xdr:from>
    <xdr:to>
      <xdr:col>12</xdr:col>
      <xdr:colOff>354274</xdr:colOff>
      <xdr:row>4</xdr:row>
      <xdr:rowOff>21771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C3014B93-BF6D-4192-9ADC-1380FEE3598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994572" y="273291"/>
          <a:ext cx="1257788" cy="7499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358277</xdr:colOff>
      <xdr:row>0</xdr:row>
      <xdr:rowOff>163284</xdr:rowOff>
    </xdr:from>
    <xdr:to>
      <xdr:col>2</xdr:col>
      <xdr:colOff>489857</xdr:colOff>
      <xdr:row>5</xdr:row>
      <xdr:rowOff>119742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1FDDA9A6-272A-49E6-B0D7-1ED89123EF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8277" y="163284"/>
          <a:ext cx="1091700" cy="111469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261258</xdr:colOff>
      <xdr:row>1</xdr:row>
      <xdr:rowOff>22920</xdr:rowOff>
    </xdr:from>
    <xdr:to>
      <xdr:col>12</xdr:col>
      <xdr:colOff>354274</xdr:colOff>
      <xdr:row>4</xdr:row>
      <xdr:rowOff>21771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085276A3-9C5C-4D99-83B4-F5CD5697355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310258" y="274380"/>
          <a:ext cx="1258876" cy="7532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247649</xdr:rowOff>
    </xdr:from>
    <xdr:to>
      <xdr:col>2</xdr:col>
      <xdr:colOff>342900</xdr:colOff>
      <xdr:row>4</xdr:row>
      <xdr:rowOff>104775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BD5EE6D7-6E9C-4C52-BD8F-1311DBBA61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49"/>
          <a:ext cx="893580" cy="8477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352425</xdr:colOff>
      <xdr:row>1</xdr:row>
      <xdr:rowOff>22920</xdr:rowOff>
    </xdr:from>
    <xdr:to>
      <xdr:col>12</xdr:col>
      <xdr:colOff>517560</xdr:colOff>
      <xdr:row>4</xdr:row>
      <xdr:rowOff>95250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114254A3-83C8-4387-8FBC-4F2DB512784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82300" y="270570"/>
          <a:ext cx="1174785" cy="815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5435C0D-F2C1-4998-A68D-8A5C9A2012E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474180</xdr:colOff>
      <xdr:row>1</xdr:row>
      <xdr:rowOff>22920</xdr:rowOff>
    </xdr:from>
    <xdr:to>
      <xdr:col>12</xdr:col>
      <xdr:colOff>517560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62D18F4F-981B-4DD1-BF3C-D69633569D9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7444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BE903F61-CCBF-41A7-9DF9-D14ECC272BD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474180</xdr:colOff>
      <xdr:row>1</xdr:row>
      <xdr:rowOff>22920</xdr:rowOff>
    </xdr:from>
    <xdr:to>
      <xdr:col>12</xdr:col>
      <xdr:colOff>424254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4AA347D8-5FC3-4348-AA1B-D6F587426EE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366F-B0CA-4C58-8822-2DF8572A70D6}">
  <sheetPr>
    <tabColor rgb="FF17375E"/>
    <pageSetUpPr fitToPage="1"/>
  </sheetPr>
  <dimension ref="A1:AMK69"/>
  <sheetViews>
    <sheetView tabSelected="1" view="pageBreakPreview" topLeftCell="A2" zoomScale="80" zoomScaleNormal="100" zoomScaleSheetLayoutView="80" workbookViewId="0">
      <selection activeCell="H16" sqref="H16"/>
    </sheetView>
  </sheetViews>
  <sheetFormatPr defaultColWidth="9.109375" defaultRowHeight="13.8" x14ac:dyDescent="0.25"/>
  <cols>
    <col min="1" max="1" width="7" style="1" customWidth="1"/>
    <col min="2" max="2" width="7" style="93" customWidth="1"/>
    <col min="3" max="3" width="15.88671875" style="93" customWidth="1"/>
    <col min="4" max="4" width="33" style="1" customWidth="1"/>
    <col min="5" max="5" width="11.33203125" style="1" customWidth="1"/>
    <col min="6" max="6" width="7.6640625" style="1" customWidth="1"/>
    <col min="7" max="7" width="12.21875" style="1" customWidth="1"/>
    <col min="8" max="8" width="32.88671875" style="1" customWidth="1"/>
    <col min="9" max="9" width="11.33203125" style="1" customWidth="1"/>
    <col min="10" max="10" width="12.44140625" style="1" customWidth="1"/>
    <col min="11" max="11" width="10.33203125" style="2" customWidth="1"/>
    <col min="12" max="12" width="17" style="1" customWidth="1"/>
    <col min="13" max="13" width="15" style="1" customWidth="1"/>
    <col min="14" max="1025" width="9.109375" style="1"/>
  </cols>
  <sheetData>
    <row r="1" spans="1:1025" s="16" customFormat="1" ht="19.95" customHeigh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 s="16" customFormat="1" ht="19.95" customHeight="1" x14ac:dyDescent="0.3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s="16" customFormat="1" ht="19.95" customHeight="1" x14ac:dyDescent="0.3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</row>
    <row r="4" spans="1:1025" s="16" customFormat="1" ht="19.95" customHeight="1" x14ac:dyDescent="0.3">
      <c r="A4" s="98" t="s">
        <v>111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</row>
    <row r="5" spans="1:1025" s="16" customFormat="1" ht="12" customHeight="1" x14ac:dyDescent="0.3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4"/>
      <c r="O5" s="4"/>
      <c r="P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</row>
    <row r="6" spans="1:1025" s="3" customFormat="1" ht="23.25" customHeight="1" x14ac:dyDescent="0.3">
      <c r="A6" s="97" t="s">
        <v>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R6" s="7"/>
    </row>
    <row r="7" spans="1:1025" s="4" customFormat="1" ht="18" customHeight="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025" s="4" customFormat="1" ht="9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1025" s="16" customFormat="1" ht="19.5" customHeight="1" x14ac:dyDescent="0.3">
      <c r="A9" s="96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</row>
    <row r="10" spans="1:1025" s="16" customFormat="1" ht="18" customHeight="1" x14ac:dyDescent="0.3">
      <c r="A10" s="96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</row>
    <row r="11" spans="1:1025" s="16" customFormat="1" ht="19.5" customHeight="1" x14ac:dyDescent="0.3">
      <c r="A11" s="96" t="s">
        <v>46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</row>
    <row r="12" spans="1:1025" ht="5.25" customHeight="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025" s="12" customFormat="1" x14ac:dyDescent="0.25">
      <c r="A13" s="1" t="s">
        <v>125</v>
      </c>
      <c r="B13" s="1"/>
      <c r="C13" s="1"/>
      <c r="D13" s="1"/>
      <c r="E13" s="1"/>
      <c r="F13" s="1"/>
      <c r="G13" s="59" t="s">
        <v>144</v>
      </c>
      <c r="I13" s="1"/>
      <c r="J13" s="1"/>
      <c r="K13" s="2"/>
      <c r="L13" s="8"/>
      <c r="M13" s="76" t="s">
        <v>107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s="12" customFormat="1" x14ac:dyDescent="0.25">
      <c r="A14" s="1" t="s">
        <v>143</v>
      </c>
      <c r="B14" s="1"/>
      <c r="C14" s="1"/>
      <c r="D14" s="1"/>
      <c r="E14" s="1"/>
      <c r="F14" s="1"/>
      <c r="G14" s="59" t="s">
        <v>145</v>
      </c>
      <c r="I14" s="1"/>
      <c r="J14" s="1"/>
      <c r="K14" s="50"/>
      <c r="L14" s="94"/>
      <c r="M14" s="68" t="s">
        <v>126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s="12" customFormat="1" x14ac:dyDescent="0.25">
      <c r="A15" s="103" t="s">
        <v>5</v>
      </c>
      <c r="B15" s="103"/>
      <c r="C15" s="103"/>
      <c r="D15" s="103"/>
      <c r="E15" s="103"/>
      <c r="F15" s="103"/>
      <c r="G15" s="103"/>
      <c r="H15" s="103"/>
      <c r="I15" s="99" t="s">
        <v>6</v>
      </c>
      <c r="J15" s="99"/>
      <c r="K15" s="99"/>
      <c r="L15" s="99"/>
      <c r="M15" s="9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s="12" customFormat="1" x14ac:dyDescent="0.25">
      <c r="A16" s="71" t="s">
        <v>7</v>
      </c>
      <c r="B16" s="72"/>
      <c r="C16" s="72"/>
      <c r="D16" s="71"/>
      <c r="E16" s="71"/>
      <c r="F16" s="71"/>
      <c r="G16" s="71"/>
      <c r="H16" s="73"/>
      <c r="I16" s="1" t="s">
        <v>86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s="12" customFormat="1" ht="14.4" x14ac:dyDescent="0.25">
      <c r="A17" s="71" t="s">
        <v>8</v>
      </c>
      <c r="B17" s="72"/>
      <c r="C17" s="72"/>
      <c r="D17" s="73"/>
      <c r="E17" s="71"/>
      <c r="F17" s="71"/>
      <c r="G17" s="74" t="s">
        <v>82</v>
      </c>
      <c r="H17" s="75"/>
      <c r="I17" s="26" t="s">
        <v>10</v>
      </c>
      <c r="J17" s="1"/>
      <c r="K17" s="1"/>
      <c r="L17" s="1"/>
      <c r="M17" s="8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s="12" customFormat="1" ht="14.4" x14ac:dyDescent="0.25">
      <c r="A18" s="71" t="s">
        <v>9</v>
      </c>
      <c r="B18" s="72"/>
      <c r="C18" s="72"/>
      <c r="D18" s="73"/>
      <c r="E18" s="71"/>
      <c r="F18" s="71"/>
      <c r="G18" s="74" t="s">
        <v>87</v>
      </c>
      <c r="H18" s="75"/>
      <c r="I18" s="27" t="s">
        <v>45</v>
      </c>
      <c r="J18" s="1"/>
      <c r="K18" s="1"/>
      <c r="L18" s="67">
        <f>N18*N19</f>
        <v>17.5</v>
      </c>
      <c r="M18" s="84" t="s">
        <v>147</v>
      </c>
      <c r="N18" s="1">
        <v>2.5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s="12" customFormat="1" ht="14.4" x14ac:dyDescent="0.25">
      <c r="A19" s="71" t="s">
        <v>11</v>
      </c>
      <c r="B19" s="72"/>
      <c r="C19" s="72"/>
      <c r="D19" s="71"/>
      <c r="E19" s="71"/>
      <c r="F19" s="71"/>
      <c r="G19" s="74" t="s">
        <v>85</v>
      </c>
      <c r="H19" s="75"/>
      <c r="J19" s="1"/>
      <c r="K19" s="2"/>
      <c r="N19" s="1">
        <v>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7.5" customHeight="1" x14ac:dyDescent="0.25">
      <c r="A20" s="71"/>
      <c r="B20" s="72"/>
      <c r="C20" s="72"/>
      <c r="D20" s="71"/>
      <c r="E20" s="71"/>
      <c r="F20" s="71"/>
      <c r="G20" s="71"/>
      <c r="H20" s="71"/>
    </row>
    <row r="21" spans="1:1025" s="18" customFormat="1" ht="13.5" customHeight="1" x14ac:dyDescent="0.25">
      <c r="A21" s="99" t="s">
        <v>12</v>
      </c>
      <c r="B21" s="101" t="s">
        <v>13</v>
      </c>
      <c r="C21" s="101" t="s">
        <v>14</v>
      </c>
      <c r="D21" s="101" t="s">
        <v>15</v>
      </c>
      <c r="E21" s="101" t="s">
        <v>89</v>
      </c>
      <c r="F21" s="101" t="s">
        <v>16</v>
      </c>
      <c r="G21" s="101" t="s">
        <v>17</v>
      </c>
      <c r="H21" s="101"/>
      <c r="I21" s="101" t="s">
        <v>18</v>
      </c>
      <c r="J21" s="101" t="s">
        <v>19</v>
      </c>
      <c r="K21" s="104" t="s">
        <v>20</v>
      </c>
      <c r="L21" s="100" t="s">
        <v>21</v>
      </c>
      <c r="M21" s="100" t="s">
        <v>22</v>
      </c>
      <c r="N21" s="18">
        <v>20.8</v>
      </c>
    </row>
    <row r="22" spans="1:1025" s="18" customFormat="1" ht="13.5" customHeight="1" x14ac:dyDescent="0.25">
      <c r="A22" s="99"/>
      <c r="B22" s="101"/>
      <c r="C22" s="101"/>
      <c r="D22" s="101"/>
      <c r="E22" s="101"/>
      <c r="F22" s="101"/>
      <c r="G22" s="101"/>
      <c r="H22" s="101"/>
      <c r="I22" s="101"/>
      <c r="J22" s="101"/>
      <c r="K22" s="104"/>
      <c r="L22" s="100"/>
      <c r="M22" s="100"/>
    </row>
    <row r="23" spans="1:1025" s="4" customFormat="1" ht="22.8" customHeight="1" x14ac:dyDescent="0.25">
      <c r="A23" s="65">
        <v>1</v>
      </c>
      <c r="B23" s="56">
        <v>2</v>
      </c>
      <c r="C23" s="35">
        <v>10036030026</v>
      </c>
      <c r="D23" s="91" t="s">
        <v>96</v>
      </c>
      <c r="E23" s="36">
        <v>37297</v>
      </c>
      <c r="F23" s="35" t="s">
        <v>39</v>
      </c>
      <c r="G23" s="35" t="s">
        <v>101</v>
      </c>
      <c r="H23" s="47" t="s">
        <v>30</v>
      </c>
      <c r="I23" s="44">
        <v>4.041666666666667E-2</v>
      </c>
      <c r="J23" s="45"/>
      <c r="K23" s="46">
        <v>18.041237113402062</v>
      </c>
      <c r="L23" s="93"/>
      <c r="M23" s="9"/>
      <c r="N23" s="4">
        <v>15</v>
      </c>
    </row>
    <row r="24" spans="1:1025" s="4" customFormat="1" ht="22.8" customHeight="1" x14ac:dyDescent="0.25">
      <c r="A24" s="65">
        <v>2</v>
      </c>
      <c r="B24" s="56">
        <v>1</v>
      </c>
      <c r="C24" s="35">
        <v>10006346814</v>
      </c>
      <c r="D24" s="91" t="s">
        <v>94</v>
      </c>
      <c r="E24" s="36">
        <v>33211</v>
      </c>
      <c r="F24" s="35" t="s">
        <v>39</v>
      </c>
      <c r="G24" s="35" t="s">
        <v>101</v>
      </c>
      <c r="H24" s="47" t="s">
        <v>47</v>
      </c>
      <c r="I24" s="44">
        <v>4.0497685185185185E-2</v>
      </c>
      <c r="J24" s="44">
        <v>8.1018518518514993E-5</v>
      </c>
      <c r="K24" s="46">
        <v>18.005144326950557</v>
      </c>
      <c r="L24" s="93"/>
      <c r="M24" s="9"/>
      <c r="N24" s="4">
        <v>14</v>
      </c>
    </row>
    <row r="25" spans="1:1025" s="4" customFormat="1" ht="22.8" customHeight="1" x14ac:dyDescent="0.25">
      <c r="A25" s="65">
        <v>3</v>
      </c>
      <c r="B25" s="56">
        <v>4</v>
      </c>
      <c r="C25" s="35">
        <v>10094922059</v>
      </c>
      <c r="D25" s="91" t="s">
        <v>49</v>
      </c>
      <c r="E25" s="36">
        <v>37659</v>
      </c>
      <c r="F25" s="35" t="s">
        <v>39</v>
      </c>
      <c r="G25" s="35" t="s">
        <v>101</v>
      </c>
      <c r="H25" s="47" t="s">
        <v>29</v>
      </c>
      <c r="I25" s="44">
        <v>4.0590277777777781E-2</v>
      </c>
      <c r="J25" s="44">
        <v>1.7361111111111049E-4</v>
      </c>
      <c r="K25" s="46">
        <v>17.964071856287426</v>
      </c>
      <c r="L25" s="93"/>
      <c r="M25" s="9"/>
      <c r="N25" s="4">
        <v>13</v>
      </c>
    </row>
    <row r="26" spans="1:1025" s="4" customFormat="1" ht="22.8" customHeight="1" x14ac:dyDescent="0.25">
      <c r="A26" s="65">
        <v>4</v>
      </c>
      <c r="B26" s="56">
        <v>3</v>
      </c>
      <c r="C26" s="35">
        <v>10002126304</v>
      </c>
      <c r="D26" s="91" t="s">
        <v>48</v>
      </c>
      <c r="E26" s="36">
        <v>29885</v>
      </c>
      <c r="F26" s="35" t="s">
        <v>39</v>
      </c>
      <c r="G26" s="35" t="s">
        <v>101</v>
      </c>
      <c r="H26" s="47" t="s">
        <v>26</v>
      </c>
      <c r="I26" s="44">
        <v>4.0659722222222222E-2</v>
      </c>
      <c r="J26" s="44">
        <v>2.4305555555555192E-4</v>
      </c>
      <c r="K26" s="46">
        <v>17.933390264730999</v>
      </c>
      <c r="L26" s="93"/>
      <c r="M26" s="9"/>
      <c r="N26" s="4">
        <v>12</v>
      </c>
    </row>
    <row r="27" spans="1:1025" s="4" customFormat="1" ht="22.8" customHeight="1" x14ac:dyDescent="0.25">
      <c r="A27" s="65">
        <v>5</v>
      </c>
      <c r="B27" s="56">
        <v>5</v>
      </c>
      <c r="C27" s="35">
        <v>10013903013</v>
      </c>
      <c r="D27" s="91" t="s">
        <v>95</v>
      </c>
      <c r="E27" s="36">
        <v>34522</v>
      </c>
      <c r="F27" s="35" t="s">
        <v>39</v>
      </c>
      <c r="G27" s="35" t="s">
        <v>101</v>
      </c>
      <c r="H27" s="47" t="s">
        <v>52</v>
      </c>
      <c r="I27" s="44">
        <v>4.0729166666666664E-2</v>
      </c>
      <c r="J27" s="44">
        <v>3.1249999999999334E-4</v>
      </c>
      <c r="K27" s="46">
        <v>17.902813299232736</v>
      </c>
      <c r="L27" s="93"/>
      <c r="M27" s="9"/>
      <c r="N27" s="4">
        <v>11</v>
      </c>
    </row>
    <row r="28" spans="1:1025" s="4" customFormat="1" ht="22.8" customHeight="1" x14ac:dyDescent="0.25">
      <c r="A28" s="65">
        <v>6</v>
      </c>
      <c r="B28" s="56">
        <v>9</v>
      </c>
      <c r="C28" s="35">
        <v>10053778093</v>
      </c>
      <c r="D28" s="91" t="s">
        <v>97</v>
      </c>
      <c r="E28" s="36">
        <v>37431</v>
      </c>
      <c r="F28" s="35" t="s">
        <v>39</v>
      </c>
      <c r="G28" s="35" t="s">
        <v>101</v>
      </c>
      <c r="H28" s="47" t="s">
        <v>30</v>
      </c>
      <c r="I28" s="44">
        <v>4.1006944444444443E-2</v>
      </c>
      <c r="J28" s="44">
        <v>5.9027777777777291E-4</v>
      </c>
      <c r="K28" s="46">
        <v>17.781541066892466</v>
      </c>
      <c r="L28" s="93"/>
      <c r="M28" s="9"/>
      <c r="N28" s="4">
        <v>10</v>
      </c>
    </row>
    <row r="29" spans="1:1025" s="4" customFormat="1" ht="22.8" customHeight="1" x14ac:dyDescent="0.25">
      <c r="A29" s="65">
        <v>7</v>
      </c>
      <c r="B29" s="56">
        <v>11</v>
      </c>
      <c r="C29" s="35">
        <v>10104083408</v>
      </c>
      <c r="D29" s="91" t="s">
        <v>58</v>
      </c>
      <c r="E29" s="36">
        <v>38687</v>
      </c>
      <c r="F29" s="35" t="s">
        <v>39</v>
      </c>
      <c r="G29" s="35" t="s">
        <v>101</v>
      </c>
      <c r="H29" s="47" t="s">
        <v>29</v>
      </c>
      <c r="I29" s="44">
        <v>4.3020833333333335E-2</v>
      </c>
      <c r="J29" s="44">
        <v>2.6041666666666644E-3</v>
      </c>
      <c r="K29" s="46">
        <v>16.949152542372882</v>
      </c>
      <c r="L29" s="93"/>
      <c r="M29" s="9"/>
      <c r="N29" s="4">
        <v>9</v>
      </c>
    </row>
    <row r="30" spans="1:1025" s="4" customFormat="1" ht="22.8" customHeight="1" x14ac:dyDescent="0.25">
      <c r="A30" s="65">
        <v>8</v>
      </c>
      <c r="B30" s="56">
        <v>15</v>
      </c>
      <c r="C30" s="35">
        <v>10153666572</v>
      </c>
      <c r="D30" s="91" t="s">
        <v>113</v>
      </c>
      <c r="E30" s="36">
        <v>35607</v>
      </c>
      <c r="F30" s="35" t="s">
        <v>39</v>
      </c>
      <c r="G30" s="35" t="s">
        <v>101</v>
      </c>
      <c r="H30" s="47" t="s">
        <v>30</v>
      </c>
      <c r="I30" s="44">
        <v>4.4166666666666667E-2</v>
      </c>
      <c r="J30" s="44">
        <v>3.7499999999999964E-3</v>
      </c>
      <c r="K30" s="46">
        <v>16.509433962264151</v>
      </c>
      <c r="L30" s="93"/>
      <c r="M30" s="9"/>
      <c r="N30" s="4">
        <v>8</v>
      </c>
    </row>
    <row r="31" spans="1:1025" s="4" customFormat="1" ht="22.8" customHeight="1" x14ac:dyDescent="0.25">
      <c r="A31" s="65">
        <v>9</v>
      </c>
      <c r="B31" s="56">
        <v>13</v>
      </c>
      <c r="C31" s="35">
        <v>10094392906</v>
      </c>
      <c r="D31" s="91" t="s">
        <v>60</v>
      </c>
      <c r="E31" s="36">
        <v>38988</v>
      </c>
      <c r="F31" s="35" t="s">
        <v>39</v>
      </c>
      <c r="G31" s="35" t="s">
        <v>101</v>
      </c>
      <c r="H31" s="47" t="s">
        <v>52</v>
      </c>
      <c r="I31" s="44"/>
      <c r="K31" s="46"/>
      <c r="L31" s="93"/>
      <c r="M31" s="44" t="s">
        <v>108</v>
      </c>
      <c r="N31" s="4">
        <v>7</v>
      </c>
    </row>
    <row r="32" spans="1:1025" s="4" customFormat="1" ht="22.8" customHeight="1" x14ac:dyDescent="0.25">
      <c r="A32" s="65">
        <v>10</v>
      </c>
      <c r="B32" s="56">
        <v>10</v>
      </c>
      <c r="C32" s="35">
        <v>10036076001</v>
      </c>
      <c r="D32" s="91" t="s">
        <v>51</v>
      </c>
      <c r="E32" s="36">
        <v>37692</v>
      </c>
      <c r="F32" s="35" t="s">
        <v>39</v>
      </c>
      <c r="G32" s="35" t="s">
        <v>101</v>
      </c>
      <c r="H32" s="47" t="s">
        <v>24</v>
      </c>
      <c r="I32" s="44"/>
      <c r="K32" s="46"/>
      <c r="L32" s="93"/>
      <c r="M32" s="44" t="s">
        <v>108</v>
      </c>
      <c r="N32" s="4">
        <v>6</v>
      </c>
    </row>
    <row r="33" spans="1:14" s="4" customFormat="1" ht="22.8" customHeight="1" x14ac:dyDescent="0.25">
      <c r="A33" s="65">
        <v>11</v>
      </c>
      <c r="B33" s="56">
        <v>7</v>
      </c>
      <c r="C33" s="35">
        <v>10083324394</v>
      </c>
      <c r="D33" s="91" t="s">
        <v>98</v>
      </c>
      <c r="E33" s="36">
        <v>38366</v>
      </c>
      <c r="F33" s="35" t="s">
        <v>39</v>
      </c>
      <c r="G33" s="35" t="s">
        <v>101</v>
      </c>
      <c r="H33" s="47" t="s">
        <v>30</v>
      </c>
      <c r="I33" s="44"/>
      <c r="K33" s="46"/>
      <c r="L33" s="93"/>
      <c r="M33" s="44" t="s">
        <v>108</v>
      </c>
      <c r="N33" s="4">
        <v>5</v>
      </c>
    </row>
    <row r="34" spans="1:14" s="4" customFormat="1" ht="22.8" customHeight="1" x14ac:dyDescent="0.25">
      <c r="A34" s="65">
        <v>12</v>
      </c>
      <c r="B34" s="56">
        <v>17</v>
      </c>
      <c r="C34" s="35">
        <v>10115080982</v>
      </c>
      <c r="D34" s="91" t="s">
        <v>99</v>
      </c>
      <c r="E34" s="36">
        <v>38780</v>
      </c>
      <c r="F34" s="35" t="s">
        <v>23</v>
      </c>
      <c r="G34" s="35" t="s">
        <v>101</v>
      </c>
      <c r="H34" s="47" t="s">
        <v>30</v>
      </c>
      <c r="I34" s="44"/>
      <c r="K34" s="46"/>
      <c r="L34" s="93"/>
      <c r="M34" s="44" t="s">
        <v>108</v>
      </c>
      <c r="N34" s="4">
        <v>4</v>
      </c>
    </row>
    <row r="35" spans="1:14" s="4" customFormat="1" ht="22.8" customHeight="1" x14ac:dyDescent="0.25">
      <c r="A35" s="65">
        <v>13</v>
      </c>
      <c r="B35" s="56">
        <v>12</v>
      </c>
      <c r="C35" s="35">
        <v>10105838603</v>
      </c>
      <c r="D35" s="91" t="s">
        <v>93</v>
      </c>
      <c r="E35" s="36">
        <v>38452</v>
      </c>
      <c r="F35" s="35" t="s">
        <v>39</v>
      </c>
      <c r="G35" s="35" t="s">
        <v>101</v>
      </c>
      <c r="H35" s="47" t="s">
        <v>54</v>
      </c>
      <c r="I35" s="44"/>
      <c r="K35" s="46"/>
      <c r="L35" s="93"/>
      <c r="M35" s="44" t="s">
        <v>109</v>
      </c>
      <c r="N35" s="4">
        <v>3</v>
      </c>
    </row>
    <row r="36" spans="1:14" s="4" customFormat="1" ht="22.8" customHeight="1" x14ac:dyDescent="0.25">
      <c r="A36" s="65">
        <v>14</v>
      </c>
      <c r="B36" s="56">
        <v>6</v>
      </c>
      <c r="C36" s="35">
        <v>10095959858</v>
      </c>
      <c r="D36" s="91" t="s">
        <v>90</v>
      </c>
      <c r="E36" s="36">
        <v>31117</v>
      </c>
      <c r="F36" s="35" t="s">
        <v>23</v>
      </c>
      <c r="G36" s="35" t="s">
        <v>101</v>
      </c>
      <c r="H36" s="47" t="s">
        <v>50</v>
      </c>
      <c r="I36" s="44"/>
      <c r="K36" s="46"/>
      <c r="L36" s="93"/>
      <c r="M36" s="44" t="s">
        <v>109</v>
      </c>
      <c r="N36" s="4">
        <v>2</v>
      </c>
    </row>
    <row r="37" spans="1:14" s="4" customFormat="1" ht="22.8" customHeight="1" x14ac:dyDescent="0.25">
      <c r="A37" s="65">
        <v>15</v>
      </c>
      <c r="B37" s="56">
        <v>19</v>
      </c>
      <c r="C37" s="35">
        <v>10093908108</v>
      </c>
      <c r="D37" s="91" t="s">
        <v>61</v>
      </c>
      <c r="E37" s="36">
        <v>38959</v>
      </c>
      <c r="F37" s="35" t="s">
        <v>23</v>
      </c>
      <c r="G37" s="35" t="s">
        <v>101</v>
      </c>
      <c r="H37" s="47" t="s">
        <v>24</v>
      </c>
      <c r="I37" s="44"/>
      <c r="K37" s="46"/>
      <c r="L37" s="93"/>
      <c r="M37" s="44" t="s">
        <v>109</v>
      </c>
      <c r="N37" s="4">
        <v>1</v>
      </c>
    </row>
    <row r="38" spans="1:14" s="4" customFormat="1" ht="22.8" customHeight="1" x14ac:dyDescent="0.25">
      <c r="A38" s="65">
        <v>16</v>
      </c>
      <c r="B38" s="56">
        <v>16</v>
      </c>
      <c r="C38" s="35">
        <v>10105987638</v>
      </c>
      <c r="D38" s="91" t="s">
        <v>102</v>
      </c>
      <c r="E38" s="36">
        <v>38394</v>
      </c>
      <c r="F38" s="35" t="s">
        <v>39</v>
      </c>
      <c r="G38" s="35" t="s">
        <v>101</v>
      </c>
      <c r="H38" s="47" t="s">
        <v>53</v>
      </c>
      <c r="I38" s="44"/>
      <c r="K38" s="46"/>
      <c r="L38" s="93"/>
      <c r="M38" s="44" t="s">
        <v>105</v>
      </c>
    </row>
    <row r="39" spans="1:14" s="4" customFormat="1" ht="22.8" customHeight="1" x14ac:dyDescent="0.25">
      <c r="A39" s="65">
        <v>17</v>
      </c>
      <c r="B39" s="56">
        <v>8</v>
      </c>
      <c r="C39" s="35">
        <v>10091731365</v>
      </c>
      <c r="D39" s="91" t="s">
        <v>59</v>
      </c>
      <c r="E39" s="36">
        <v>38427</v>
      </c>
      <c r="F39" s="35" t="s">
        <v>39</v>
      </c>
      <c r="G39" s="35" t="s">
        <v>101</v>
      </c>
      <c r="H39" s="47" t="s">
        <v>29</v>
      </c>
      <c r="I39" s="44"/>
      <c r="K39" s="46"/>
      <c r="L39" s="93"/>
      <c r="M39" s="44" t="s">
        <v>106</v>
      </c>
    </row>
    <row r="40" spans="1:14" s="4" customFormat="1" ht="22.8" customHeight="1" x14ac:dyDescent="0.25">
      <c r="A40" s="65">
        <v>18</v>
      </c>
      <c r="B40" s="56">
        <v>18</v>
      </c>
      <c r="C40" s="35">
        <v>10091722271</v>
      </c>
      <c r="D40" s="91" t="s">
        <v>92</v>
      </c>
      <c r="E40" s="36">
        <v>25744</v>
      </c>
      <c r="F40" s="35" t="s">
        <v>39</v>
      </c>
      <c r="G40" s="35" t="s">
        <v>101</v>
      </c>
      <c r="H40" s="47" t="s">
        <v>53</v>
      </c>
      <c r="I40" s="44"/>
      <c r="K40" s="46"/>
      <c r="L40" s="93"/>
      <c r="M40" s="44" t="s">
        <v>106</v>
      </c>
    </row>
    <row r="41" spans="1:14" s="4" customFormat="1" ht="22.8" customHeight="1" x14ac:dyDescent="0.25">
      <c r="A41" s="65" t="s">
        <v>136</v>
      </c>
      <c r="B41" s="56">
        <v>20</v>
      </c>
      <c r="C41" s="35">
        <v>10094923675</v>
      </c>
      <c r="D41" s="91" t="s">
        <v>114</v>
      </c>
      <c r="E41" s="36">
        <v>38750</v>
      </c>
      <c r="F41" s="35" t="s">
        <v>23</v>
      </c>
      <c r="G41" s="35" t="s">
        <v>101</v>
      </c>
      <c r="H41" s="47" t="s">
        <v>52</v>
      </c>
      <c r="I41" s="44"/>
      <c r="J41" s="44"/>
      <c r="K41" s="46"/>
      <c r="L41" s="93"/>
      <c r="M41" s="9"/>
    </row>
    <row r="42" spans="1:14" s="4" customFormat="1" ht="8.4" customHeight="1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</row>
    <row r="43" spans="1:14" s="4" customFormat="1" ht="8.4" customHeight="1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1:14" ht="14.25" customHeight="1" x14ac:dyDescent="0.25">
      <c r="A44" s="99" t="s">
        <v>32</v>
      </c>
      <c r="B44" s="99"/>
      <c r="C44" s="99"/>
      <c r="D44" s="99"/>
      <c r="E44" s="11"/>
      <c r="F44" s="11"/>
      <c r="G44" s="11"/>
      <c r="H44" s="99" t="s">
        <v>33</v>
      </c>
      <c r="I44" s="99"/>
      <c r="J44" s="99"/>
      <c r="K44" s="99"/>
      <c r="L44" s="99"/>
      <c r="M44" s="99"/>
    </row>
    <row r="45" spans="1:14" s="13" customFormat="1" ht="12" customHeight="1" x14ac:dyDescent="0.25">
      <c r="A45" s="86" t="s">
        <v>140</v>
      </c>
      <c r="C45" s="31"/>
      <c r="H45" s="19" t="s">
        <v>34</v>
      </c>
      <c r="I45" s="14">
        <v>12</v>
      </c>
      <c r="J45" s="20"/>
      <c r="L45" s="21" t="s">
        <v>35</v>
      </c>
      <c r="M45" s="92">
        <v>0</v>
      </c>
    </row>
    <row r="46" spans="1:14" s="13" customFormat="1" ht="12" customHeight="1" x14ac:dyDescent="0.25">
      <c r="A46" s="86" t="s">
        <v>141</v>
      </c>
      <c r="C46" s="32"/>
      <c r="H46" s="19" t="s">
        <v>36</v>
      </c>
      <c r="I46" s="14">
        <v>19</v>
      </c>
      <c r="J46" s="20"/>
      <c r="L46" s="21" t="s">
        <v>37</v>
      </c>
      <c r="M46" s="92">
        <v>0</v>
      </c>
    </row>
    <row r="47" spans="1:14" s="13" customFormat="1" ht="12" customHeight="1" x14ac:dyDescent="0.25">
      <c r="A47" s="86" t="s">
        <v>100</v>
      </c>
      <c r="C47" s="33"/>
      <c r="H47" s="19" t="s">
        <v>38</v>
      </c>
      <c r="I47" s="14">
        <v>19</v>
      </c>
      <c r="J47" s="20"/>
      <c r="L47" s="21" t="s">
        <v>39</v>
      </c>
      <c r="M47" s="92">
        <v>15</v>
      </c>
    </row>
    <row r="48" spans="1:14" s="13" customFormat="1" ht="12" customHeight="1" x14ac:dyDescent="0.25">
      <c r="A48" s="86" t="s">
        <v>142</v>
      </c>
      <c r="C48" s="33"/>
      <c r="H48" s="19" t="s">
        <v>40</v>
      </c>
      <c r="I48" s="14">
        <v>18</v>
      </c>
      <c r="J48" s="20"/>
      <c r="L48" s="21" t="s">
        <v>23</v>
      </c>
      <c r="M48" s="92">
        <v>4</v>
      </c>
    </row>
    <row r="49" spans="1:1025" s="13" customFormat="1" ht="12" customHeight="1" x14ac:dyDescent="0.25">
      <c r="C49" s="15"/>
      <c r="H49" s="19" t="s">
        <v>41</v>
      </c>
      <c r="I49" s="14">
        <v>1</v>
      </c>
      <c r="J49" s="20"/>
      <c r="L49" s="21" t="s">
        <v>28</v>
      </c>
      <c r="M49" s="92">
        <v>0</v>
      </c>
    </row>
    <row r="50" spans="1:1025" s="13" customFormat="1" ht="12" customHeight="1" x14ac:dyDescent="0.25">
      <c r="C50" s="15"/>
      <c r="H50" s="19" t="s">
        <v>42</v>
      </c>
      <c r="I50" s="14">
        <v>0</v>
      </c>
      <c r="J50" s="20"/>
      <c r="L50" s="22" t="s">
        <v>31</v>
      </c>
      <c r="M50" s="92">
        <v>0</v>
      </c>
    </row>
    <row r="51" spans="1:1025" s="13" customFormat="1" ht="12" customHeight="1" x14ac:dyDescent="0.25">
      <c r="H51" s="19" t="s">
        <v>44</v>
      </c>
      <c r="I51" s="14">
        <v>0</v>
      </c>
      <c r="J51" s="20"/>
      <c r="L51" s="22" t="s">
        <v>43</v>
      </c>
      <c r="M51" s="92">
        <v>0</v>
      </c>
    </row>
    <row r="52" spans="1:1025" s="4" customFormat="1" ht="6.75" customHeight="1" x14ac:dyDescent="0.25">
      <c r="A52" s="1"/>
      <c r="B52" s="93"/>
      <c r="C52" s="93"/>
      <c r="D52" s="1"/>
      <c r="E52" s="1"/>
      <c r="F52" s="1"/>
      <c r="G52" s="1"/>
      <c r="H52" s="1"/>
      <c r="I52" s="1"/>
      <c r="J52" s="1"/>
      <c r="K52" s="2"/>
      <c r="L52" s="1"/>
      <c r="M52" s="1"/>
    </row>
    <row r="53" spans="1:1025" s="12" customFormat="1" ht="15.75" customHeight="1" x14ac:dyDescent="0.25">
      <c r="A53" s="99" t="s">
        <v>7</v>
      </c>
      <c r="B53" s="99"/>
      <c r="C53" s="99"/>
      <c r="D53" s="99"/>
      <c r="E53" s="99" t="s">
        <v>8</v>
      </c>
      <c r="F53" s="99"/>
      <c r="G53" s="99"/>
      <c r="H53" s="99"/>
      <c r="I53" s="99" t="s">
        <v>9</v>
      </c>
      <c r="J53" s="99"/>
      <c r="K53" s="99"/>
      <c r="L53" s="99" t="s">
        <v>11</v>
      </c>
      <c r="M53" s="9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</row>
    <row r="54" spans="1:1025" s="1" customFormat="1" ht="9.7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025" s="1" customFormat="1" ht="9.75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025" s="1" customFormat="1" ht="9.75" customHeight="1" x14ac:dyDescent="0.2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025" s="1" customFormat="1" ht="9.75" customHeight="1" x14ac:dyDescent="0.2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</row>
    <row r="58" spans="1:1025" s="1" customFormat="1" ht="9.75" customHeigh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O58" s="108" t="s">
        <v>146</v>
      </c>
      <c r="P58" s="108"/>
    </row>
    <row r="59" spans="1:1025" s="1" customFormat="1" ht="9.75" customHeigh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025" s="23" customFormat="1" ht="15.75" customHeight="1" x14ac:dyDescent="0.2">
      <c r="A60" s="109">
        <v>0</v>
      </c>
      <c r="B60" s="109"/>
      <c r="C60" s="109"/>
      <c r="D60" s="109"/>
      <c r="E60" s="109" t="s">
        <v>82</v>
      </c>
      <c r="F60" s="109"/>
      <c r="G60" s="109"/>
      <c r="H60" s="109"/>
      <c r="I60" s="109" t="s">
        <v>87</v>
      </c>
      <c r="J60" s="109"/>
      <c r="K60" s="109"/>
      <c r="L60" s="109" t="s">
        <v>85</v>
      </c>
      <c r="M60" s="109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  <c r="AMK60" s="13"/>
    </row>
    <row r="61" spans="1:1025" s="4" customFormat="1" ht="14.25" customHeight="1" x14ac:dyDescent="0.25">
      <c r="A61" s="1"/>
      <c r="B61" s="93"/>
      <c r="C61" s="93"/>
      <c r="D61" s="1"/>
      <c r="E61" s="1"/>
      <c r="F61" s="1"/>
      <c r="G61" s="1"/>
      <c r="H61" s="1"/>
      <c r="I61" s="1"/>
      <c r="J61" s="1"/>
      <c r="K61" s="2"/>
      <c r="L61" s="1"/>
      <c r="M61" s="1"/>
    </row>
    <row r="69" ht="9.75" customHeight="1" x14ac:dyDescent="0.25"/>
  </sheetData>
  <mergeCells count="44">
    <mergeCell ref="O58:P58"/>
    <mergeCell ref="A60:D60"/>
    <mergeCell ref="E60:H60"/>
    <mergeCell ref="I60:K60"/>
    <mergeCell ref="L60:M60"/>
    <mergeCell ref="A59:E59"/>
    <mergeCell ref="F59:M59"/>
    <mergeCell ref="A58:E58"/>
    <mergeCell ref="F58:M58"/>
    <mergeCell ref="A53:D53"/>
    <mergeCell ref="E53:H53"/>
    <mergeCell ref="I53:K53"/>
    <mergeCell ref="L53:M53"/>
    <mergeCell ref="A54:E54"/>
    <mergeCell ref="F54:M54"/>
    <mergeCell ref="L21:L22"/>
    <mergeCell ref="A43:M43"/>
    <mergeCell ref="A21:A22"/>
    <mergeCell ref="B21:B22"/>
    <mergeCell ref="C21:C22"/>
    <mergeCell ref="D21:D22"/>
    <mergeCell ref="E21:E22"/>
    <mergeCell ref="A42:M42"/>
    <mergeCell ref="A44:D44"/>
    <mergeCell ref="H44:M44"/>
    <mergeCell ref="A9:M9"/>
    <mergeCell ref="A10:M10"/>
    <mergeCell ref="M21:M22"/>
    <mergeCell ref="F21:F22"/>
    <mergeCell ref="A11:M11"/>
    <mergeCell ref="A12:M12"/>
    <mergeCell ref="A15:H15"/>
    <mergeCell ref="I15:M15"/>
    <mergeCell ref="G21:H22"/>
    <mergeCell ref="I21:I22"/>
    <mergeCell ref="J21:J22"/>
    <mergeCell ref="K21:K22"/>
    <mergeCell ref="A7:M7"/>
    <mergeCell ref="A6:M6"/>
    <mergeCell ref="A1:M1"/>
    <mergeCell ref="A2:M2"/>
    <mergeCell ref="A3:M3"/>
    <mergeCell ref="A4:M4"/>
    <mergeCell ref="A5:M5"/>
  </mergeCells>
  <conditionalFormatting sqref="A60:XFD60">
    <cfRule type="cellIs" dxfId="32" priority="1" operator="equal">
      <formula>0</formula>
    </cfRule>
  </conditionalFormatting>
  <conditionalFormatting sqref="B2">
    <cfRule type="duplicateValues" dxfId="31" priority="3"/>
  </conditionalFormatting>
  <conditionalFormatting sqref="B3">
    <cfRule type="duplicateValues" dxfId="30" priority="4"/>
  </conditionalFormatting>
  <conditionalFormatting sqref="B4">
    <cfRule type="duplicateValues" dxfId="29" priority="5"/>
  </conditionalFormatting>
  <conditionalFormatting sqref="B49:B1048576 B1 B6:B7 B9:B11 B16:B22">
    <cfRule type="duplicateValues" dxfId="28" priority="2"/>
  </conditionalFormatting>
  <conditionalFormatting sqref="H45:H51">
    <cfRule type="duplicateValues" dxfId="27" priority="6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3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BECF-EE27-4442-B68B-3C9CDDEFBA4B}">
  <sheetPr>
    <tabColor rgb="FF17375E"/>
    <pageSetUpPr fitToPage="1"/>
  </sheetPr>
  <dimension ref="A1:AMK61"/>
  <sheetViews>
    <sheetView view="pageBreakPreview" topLeftCell="A4" zoomScale="80" zoomScaleNormal="100" zoomScaleSheetLayoutView="80" workbookViewId="0">
      <selection activeCell="A9" sqref="A8:XFD9"/>
    </sheetView>
  </sheetViews>
  <sheetFormatPr defaultColWidth="9.109375" defaultRowHeight="13.8" x14ac:dyDescent="0.25"/>
  <cols>
    <col min="1" max="1" width="7" style="1" customWidth="1"/>
    <col min="2" max="2" width="7" style="28" customWidth="1"/>
    <col min="3" max="3" width="15.88671875" style="28" customWidth="1"/>
    <col min="4" max="4" width="27" style="1" customWidth="1"/>
    <col min="5" max="5" width="11.33203125" style="1" customWidth="1"/>
    <col min="6" max="6" width="7.6640625" style="1" customWidth="1"/>
    <col min="7" max="7" width="10.5546875" style="1" customWidth="1"/>
    <col min="8" max="8" width="32.88671875" style="1" customWidth="1"/>
    <col min="9" max="9" width="11.33203125" style="1" customWidth="1"/>
    <col min="10" max="10" width="12.44140625" style="1" customWidth="1"/>
    <col min="11" max="11" width="10.33203125" style="2" customWidth="1"/>
    <col min="12" max="12" width="14.6640625" style="1" customWidth="1"/>
    <col min="13" max="13" width="15" style="1" customWidth="1"/>
    <col min="14" max="1025" width="9.109375" style="1"/>
  </cols>
  <sheetData>
    <row r="1" spans="1:1025" s="16" customFormat="1" ht="19.95" customHeigh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 s="16" customFormat="1" ht="19.95" customHeight="1" x14ac:dyDescent="0.3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s="16" customFormat="1" ht="19.95" customHeight="1" x14ac:dyDescent="0.3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</row>
    <row r="4" spans="1:1025" s="16" customFormat="1" ht="19.95" customHeight="1" x14ac:dyDescent="0.3">
      <c r="A4" s="98" t="s">
        <v>112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</row>
    <row r="5" spans="1:1025" s="16" customFormat="1" ht="12" customHeight="1" x14ac:dyDescent="0.3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4"/>
      <c r="O5" s="4"/>
      <c r="P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</row>
    <row r="6" spans="1:1025" s="3" customFormat="1" ht="23.25" customHeight="1" x14ac:dyDescent="0.3">
      <c r="A6" s="97" t="s">
        <v>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R6" s="7"/>
    </row>
    <row r="7" spans="1:1025" s="4" customFormat="1" ht="18" customHeight="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025" s="4" customFormat="1" ht="9" customHeight="1" x14ac:dyDescent="0.25">
      <c r="A8" s="42"/>
      <c r="B8" s="42"/>
      <c r="C8" s="42"/>
      <c r="D8" s="42"/>
      <c r="E8" s="42"/>
      <c r="F8" s="42"/>
      <c r="G8" s="49"/>
      <c r="H8" s="42"/>
      <c r="I8" s="42"/>
      <c r="J8" s="42"/>
      <c r="K8" s="42"/>
      <c r="L8" s="42"/>
      <c r="M8" s="42"/>
    </row>
    <row r="9" spans="1:1025" s="16" customFormat="1" ht="19.5" customHeight="1" x14ac:dyDescent="0.3">
      <c r="A9" s="96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</row>
    <row r="10" spans="1:1025" s="16" customFormat="1" ht="18" customHeight="1" x14ac:dyDescent="0.3">
      <c r="A10" s="96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</row>
    <row r="11" spans="1:1025" s="16" customFormat="1" ht="19.5" customHeight="1" x14ac:dyDescent="0.3">
      <c r="A11" s="96" t="s">
        <v>62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</row>
    <row r="12" spans="1:1025" ht="5.25" customHeight="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025" s="12" customFormat="1" x14ac:dyDescent="0.25">
      <c r="A13" s="1" t="s">
        <v>125</v>
      </c>
      <c r="B13" s="1"/>
      <c r="C13" s="1"/>
      <c r="D13" s="1"/>
      <c r="E13" s="1"/>
      <c r="F13" s="1"/>
      <c r="G13" s="59" t="s">
        <v>122</v>
      </c>
      <c r="I13" s="1"/>
      <c r="J13" s="1"/>
      <c r="K13" s="2"/>
      <c r="L13" s="8"/>
      <c r="M13" s="76" t="s">
        <v>107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s="12" customFormat="1" x14ac:dyDescent="0.25">
      <c r="A14" s="1" t="s">
        <v>139</v>
      </c>
      <c r="B14" s="1"/>
      <c r="C14" s="1"/>
      <c r="D14" s="1"/>
      <c r="E14" s="1"/>
      <c r="F14" s="1"/>
      <c r="G14" s="59" t="s">
        <v>137</v>
      </c>
      <c r="H14" s="61"/>
      <c r="I14" s="66"/>
      <c r="J14" s="66"/>
      <c r="K14" s="50"/>
      <c r="L14" s="69"/>
      <c r="M14" s="81" t="s">
        <v>126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s="12" customFormat="1" x14ac:dyDescent="0.25">
      <c r="A15" s="103" t="s">
        <v>5</v>
      </c>
      <c r="B15" s="103"/>
      <c r="C15" s="103"/>
      <c r="D15" s="103"/>
      <c r="E15" s="103"/>
      <c r="F15" s="103"/>
      <c r="G15" s="103"/>
      <c r="H15" s="103"/>
      <c r="I15" s="103" t="s">
        <v>6</v>
      </c>
      <c r="J15" s="103"/>
      <c r="K15" s="103"/>
      <c r="L15" s="103"/>
      <c r="M15" s="10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s="12" customFormat="1" x14ac:dyDescent="0.25">
      <c r="A16" s="71" t="s">
        <v>7</v>
      </c>
      <c r="B16" s="72"/>
      <c r="C16" s="72"/>
      <c r="D16" s="71"/>
      <c r="E16" s="71"/>
      <c r="F16" s="71"/>
      <c r="G16" s="71"/>
      <c r="H16" s="73"/>
      <c r="I16" s="71" t="s">
        <v>86</v>
      </c>
      <c r="J16" s="71"/>
      <c r="K16" s="71"/>
      <c r="L16" s="71"/>
      <c r="M16" s="7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s="12" customFormat="1" ht="14.4" x14ac:dyDescent="0.25">
      <c r="A17" s="71" t="s">
        <v>8</v>
      </c>
      <c r="B17" s="72"/>
      <c r="C17" s="72"/>
      <c r="D17" s="73"/>
      <c r="E17" s="71"/>
      <c r="F17" s="71"/>
      <c r="G17" s="74" t="s">
        <v>82</v>
      </c>
      <c r="H17" s="75"/>
      <c r="I17" s="77" t="s">
        <v>10</v>
      </c>
      <c r="J17" s="71"/>
      <c r="K17" s="71"/>
      <c r="L17" s="71"/>
      <c r="M17" s="7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s="12" customFormat="1" ht="14.4" x14ac:dyDescent="0.25">
      <c r="A18" s="71" t="s">
        <v>9</v>
      </c>
      <c r="B18" s="72"/>
      <c r="C18" s="72"/>
      <c r="D18" s="73"/>
      <c r="E18" s="71"/>
      <c r="F18" s="71"/>
      <c r="G18" s="74" t="s">
        <v>87</v>
      </c>
      <c r="H18" s="75"/>
      <c r="I18" s="78" t="s">
        <v>45</v>
      </c>
      <c r="J18" s="71"/>
      <c r="K18" s="71"/>
      <c r="L18" s="79">
        <v>12.5</v>
      </c>
      <c r="M18" s="85" t="s">
        <v>138</v>
      </c>
      <c r="N18" s="1">
        <v>2.5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s="12" customFormat="1" ht="14.4" x14ac:dyDescent="0.25">
      <c r="A19" s="71" t="s">
        <v>11</v>
      </c>
      <c r="B19" s="72"/>
      <c r="C19" s="72"/>
      <c r="D19" s="71"/>
      <c r="E19" s="71"/>
      <c r="F19" s="71"/>
      <c r="G19" s="74" t="s">
        <v>85</v>
      </c>
      <c r="H19" s="75"/>
      <c r="I19" s="75"/>
      <c r="J19" s="71"/>
      <c r="K19" s="80"/>
      <c r="L19" s="75"/>
      <c r="M19" s="75"/>
      <c r="N19" s="1">
        <v>5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7.5" customHeight="1" x14ac:dyDescent="0.25">
      <c r="A20" s="71"/>
      <c r="B20" s="72"/>
      <c r="C20" s="72"/>
      <c r="D20" s="71"/>
      <c r="E20" s="71"/>
      <c r="F20" s="71"/>
      <c r="G20" s="71"/>
      <c r="H20" s="71"/>
      <c r="I20" s="71"/>
      <c r="J20" s="71"/>
      <c r="K20" s="80"/>
      <c r="L20" s="71"/>
      <c r="M20" s="71"/>
    </row>
    <row r="21" spans="1:1025" s="18" customFormat="1" ht="13.5" customHeight="1" x14ac:dyDescent="0.25">
      <c r="A21" s="99" t="s">
        <v>12</v>
      </c>
      <c r="B21" s="101" t="s">
        <v>13</v>
      </c>
      <c r="C21" s="101" t="s">
        <v>14</v>
      </c>
      <c r="D21" s="101" t="s">
        <v>15</v>
      </c>
      <c r="E21" s="101" t="s">
        <v>89</v>
      </c>
      <c r="F21" s="101" t="s">
        <v>16</v>
      </c>
      <c r="G21" s="101" t="s">
        <v>17</v>
      </c>
      <c r="H21" s="101"/>
      <c r="I21" s="101" t="s">
        <v>18</v>
      </c>
      <c r="J21" s="101" t="s">
        <v>19</v>
      </c>
      <c r="K21" s="104" t="s">
        <v>20</v>
      </c>
      <c r="L21" s="100" t="s">
        <v>21</v>
      </c>
      <c r="M21" s="100" t="s">
        <v>22</v>
      </c>
    </row>
    <row r="22" spans="1:1025" s="18" customFormat="1" ht="13.5" customHeight="1" x14ac:dyDescent="0.25">
      <c r="A22" s="99"/>
      <c r="B22" s="101"/>
      <c r="C22" s="101"/>
      <c r="D22" s="101"/>
      <c r="E22" s="101"/>
      <c r="F22" s="101"/>
      <c r="G22" s="101"/>
      <c r="H22" s="101"/>
      <c r="I22" s="101"/>
      <c r="J22" s="101"/>
      <c r="K22" s="104"/>
      <c r="L22" s="100"/>
      <c r="M22" s="100"/>
    </row>
    <row r="23" spans="1:1025" s="4" customFormat="1" ht="30" customHeight="1" x14ac:dyDescent="0.25">
      <c r="A23" s="65">
        <v>1</v>
      </c>
      <c r="B23" s="54">
        <v>4</v>
      </c>
      <c r="C23" s="35">
        <v>10034976160</v>
      </c>
      <c r="D23" s="51" t="s">
        <v>88</v>
      </c>
      <c r="E23" s="36">
        <v>36731</v>
      </c>
      <c r="F23" s="35" t="s">
        <v>39</v>
      </c>
      <c r="G23" s="35" t="s">
        <v>101</v>
      </c>
      <c r="H23" s="47" t="s">
        <v>56</v>
      </c>
      <c r="I23" s="57">
        <v>3.3923611111111113E-2</v>
      </c>
      <c r="J23" s="58"/>
      <c r="K23" s="40">
        <v>15.353121801432957</v>
      </c>
      <c r="L23" s="28"/>
      <c r="M23" s="9"/>
      <c r="N23" s="54"/>
    </row>
    <row r="24" spans="1:1025" s="4" customFormat="1" ht="30" customHeight="1" x14ac:dyDescent="0.25">
      <c r="A24" s="65">
        <v>2</v>
      </c>
      <c r="B24" s="54">
        <v>1</v>
      </c>
      <c r="C24" s="35">
        <v>10113806343</v>
      </c>
      <c r="D24" s="51" t="s">
        <v>64</v>
      </c>
      <c r="E24" s="36">
        <v>37964</v>
      </c>
      <c r="F24" s="35" t="s">
        <v>39</v>
      </c>
      <c r="G24" s="35" t="s">
        <v>101</v>
      </c>
      <c r="H24" s="47" t="s">
        <v>29</v>
      </c>
      <c r="I24" s="57">
        <v>3.4444444444444444E-2</v>
      </c>
      <c r="J24" s="57">
        <v>5.2083333333333148E-4</v>
      </c>
      <c r="K24" s="40">
        <v>15.120967741935484</v>
      </c>
      <c r="L24" s="28"/>
      <c r="M24" s="9"/>
      <c r="N24" s="54"/>
    </row>
    <row r="25" spans="1:1025" s="4" customFormat="1" ht="30" customHeight="1" x14ac:dyDescent="0.3">
      <c r="A25" s="65">
        <v>3</v>
      </c>
      <c r="B25" s="54">
        <v>2</v>
      </c>
      <c r="C25" s="35">
        <v>10034982729</v>
      </c>
      <c r="D25" s="51" t="s">
        <v>63</v>
      </c>
      <c r="E25" s="36">
        <v>36699</v>
      </c>
      <c r="F25" s="35" t="s">
        <v>39</v>
      </c>
      <c r="G25" s="35" t="s">
        <v>101</v>
      </c>
      <c r="H25" s="47" t="s">
        <v>30</v>
      </c>
      <c r="I25" s="57">
        <v>3.6215277777777777E-2</v>
      </c>
      <c r="J25" s="57">
        <v>2.2916666666666641E-3</v>
      </c>
      <c r="K25" s="40">
        <v>14.381591562799617</v>
      </c>
      <c r="L25" s="10"/>
      <c r="M25" s="9"/>
      <c r="N25" s="54"/>
    </row>
    <row r="26" spans="1:1025" s="4" customFormat="1" ht="30" customHeight="1" x14ac:dyDescent="0.3">
      <c r="A26" s="65">
        <v>4</v>
      </c>
      <c r="B26" s="54">
        <v>3</v>
      </c>
      <c r="C26" s="35">
        <v>10124277693</v>
      </c>
      <c r="D26" s="51" t="s">
        <v>66</v>
      </c>
      <c r="E26" s="36">
        <v>38183</v>
      </c>
      <c r="F26" s="35" t="s">
        <v>23</v>
      </c>
      <c r="G26" s="35" t="s">
        <v>101</v>
      </c>
      <c r="H26" s="47" t="s">
        <v>30</v>
      </c>
      <c r="I26" s="57">
        <v>3.6493055555555549E-2</v>
      </c>
      <c r="J26" s="57">
        <v>2.5694444444444367E-3</v>
      </c>
      <c r="K26" s="40">
        <v>14.2721217887726</v>
      </c>
      <c r="L26" s="10"/>
      <c r="M26" s="9"/>
      <c r="N26" s="54"/>
    </row>
    <row r="27" spans="1:1025" s="4" customFormat="1" ht="30" customHeight="1" x14ac:dyDescent="0.3">
      <c r="A27" s="65">
        <v>5</v>
      </c>
      <c r="B27" s="54">
        <v>8</v>
      </c>
      <c r="C27" s="35">
        <v>10083910640</v>
      </c>
      <c r="D27" s="51" t="s">
        <v>25</v>
      </c>
      <c r="E27" s="36">
        <v>38225</v>
      </c>
      <c r="F27" s="35" t="s">
        <v>39</v>
      </c>
      <c r="G27" s="35" t="s">
        <v>101</v>
      </c>
      <c r="H27" s="47" t="s">
        <v>26</v>
      </c>
      <c r="I27" s="57">
        <v>3.7476851851851851E-2</v>
      </c>
      <c r="J27" s="57">
        <v>3.5532407407407388E-3</v>
      </c>
      <c r="K27" s="40">
        <v>13.897467572575664</v>
      </c>
      <c r="L27" s="10"/>
      <c r="M27" s="9"/>
      <c r="N27" s="54"/>
    </row>
    <row r="28" spans="1:1025" s="4" customFormat="1" ht="30" customHeight="1" x14ac:dyDescent="0.25">
      <c r="A28" s="65">
        <v>6</v>
      </c>
      <c r="B28" s="54">
        <v>5</v>
      </c>
      <c r="C28" s="35">
        <v>10001468118</v>
      </c>
      <c r="D28" s="51" t="s">
        <v>65</v>
      </c>
      <c r="E28" s="36">
        <v>29413</v>
      </c>
      <c r="F28" s="35" t="s">
        <v>39</v>
      </c>
      <c r="G28" s="35" t="s">
        <v>101</v>
      </c>
      <c r="H28" s="47" t="s">
        <v>26</v>
      </c>
      <c r="I28" s="57">
        <v>3.7962962962962962E-2</v>
      </c>
      <c r="J28" s="57">
        <v>4.0393518518518495E-3</v>
      </c>
      <c r="K28" s="40">
        <v>13.719512195121952</v>
      </c>
      <c r="L28" s="28"/>
      <c r="M28" s="9"/>
      <c r="N28" s="54"/>
    </row>
    <row r="29" spans="1:1025" s="4" customFormat="1" ht="30" customHeight="1" x14ac:dyDescent="0.25">
      <c r="A29" s="65">
        <v>7</v>
      </c>
      <c r="B29" s="54">
        <v>6</v>
      </c>
      <c r="C29" s="35">
        <v>10015878880</v>
      </c>
      <c r="D29" s="51" t="s">
        <v>67</v>
      </c>
      <c r="E29" s="36">
        <v>35515</v>
      </c>
      <c r="F29" s="35" t="s">
        <v>39</v>
      </c>
      <c r="G29" s="35" t="s">
        <v>101</v>
      </c>
      <c r="H29" s="47" t="s">
        <v>26</v>
      </c>
      <c r="I29" s="57">
        <v>3.8252314814814815E-2</v>
      </c>
      <c r="J29" s="57">
        <v>4.3287037037037027E-3</v>
      </c>
      <c r="K29" s="40">
        <v>13.615733736762481</v>
      </c>
      <c r="L29" s="28"/>
      <c r="M29" s="30"/>
      <c r="N29" s="54"/>
    </row>
    <row r="30" spans="1:1025" s="4" customFormat="1" ht="30" customHeight="1" x14ac:dyDescent="0.25">
      <c r="A30" s="65">
        <v>8</v>
      </c>
      <c r="B30" s="54">
        <v>9</v>
      </c>
      <c r="C30" s="35">
        <v>10080265662</v>
      </c>
      <c r="D30" s="51" t="s">
        <v>118</v>
      </c>
      <c r="E30" s="36">
        <v>37797</v>
      </c>
      <c r="F30" s="35" t="s">
        <v>23</v>
      </c>
      <c r="G30" s="35" t="s">
        <v>101</v>
      </c>
      <c r="H30" s="47" t="s">
        <v>29</v>
      </c>
      <c r="I30" s="57">
        <v>3.8483796296296294E-2</v>
      </c>
      <c r="J30" s="57">
        <v>4.560185185185181E-3</v>
      </c>
      <c r="K30" s="40">
        <v>13.533834586466167</v>
      </c>
      <c r="L30" s="28"/>
      <c r="M30" s="30"/>
      <c r="N30" s="54"/>
    </row>
    <row r="31" spans="1:1025" s="4" customFormat="1" ht="30" customHeight="1" x14ac:dyDescent="0.25">
      <c r="A31" s="65">
        <v>9</v>
      </c>
      <c r="B31" s="54">
        <v>12</v>
      </c>
      <c r="C31" s="35">
        <v>10051011371</v>
      </c>
      <c r="D31" s="51" t="s">
        <v>117</v>
      </c>
      <c r="E31" s="36">
        <v>37065</v>
      </c>
      <c r="F31" s="35" t="s">
        <v>23</v>
      </c>
      <c r="G31" s="35" t="s">
        <v>101</v>
      </c>
      <c r="H31" s="47" t="s">
        <v>52</v>
      </c>
      <c r="I31" s="57"/>
      <c r="K31" s="40"/>
      <c r="L31" s="28"/>
      <c r="M31" s="57" t="s">
        <v>108</v>
      </c>
    </row>
    <row r="32" spans="1:1025" s="4" customFormat="1" ht="30" customHeight="1" x14ac:dyDescent="0.25">
      <c r="A32" s="65">
        <v>10</v>
      </c>
      <c r="B32" s="54">
        <v>10</v>
      </c>
      <c r="C32" s="35">
        <v>10128262878</v>
      </c>
      <c r="D32" s="51" t="s">
        <v>68</v>
      </c>
      <c r="E32" s="36">
        <v>38985</v>
      </c>
      <c r="F32" s="35" t="s">
        <v>23</v>
      </c>
      <c r="G32" s="35" t="s">
        <v>101</v>
      </c>
      <c r="H32" s="47" t="s">
        <v>54</v>
      </c>
      <c r="I32" s="57"/>
      <c r="K32" s="40"/>
      <c r="L32" s="28"/>
      <c r="M32" s="57" t="s">
        <v>109</v>
      </c>
      <c r="N32" s="54"/>
    </row>
    <row r="33" spans="1:1025" s="4" customFormat="1" ht="30" customHeight="1" x14ac:dyDescent="0.25">
      <c r="A33" s="65">
        <v>11</v>
      </c>
      <c r="B33" s="54">
        <v>11</v>
      </c>
      <c r="C33" s="35">
        <v>10128029270</v>
      </c>
      <c r="D33" s="51" t="s">
        <v>70</v>
      </c>
      <c r="E33" s="36">
        <v>38947</v>
      </c>
      <c r="F33" s="35" t="s">
        <v>23</v>
      </c>
      <c r="G33" s="35" t="s">
        <v>101</v>
      </c>
      <c r="H33" s="47" t="s">
        <v>57</v>
      </c>
      <c r="I33" s="57"/>
      <c r="K33" s="40"/>
      <c r="L33" s="53"/>
      <c r="M33" s="57" t="s">
        <v>105</v>
      </c>
      <c r="N33" s="54"/>
    </row>
    <row r="34" spans="1:1025" s="4" customFormat="1" ht="30" customHeight="1" x14ac:dyDescent="0.3">
      <c r="A34" s="65">
        <v>12</v>
      </c>
      <c r="B34" s="54">
        <v>13</v>
      </c>
      <c r="C34" s="35">
        <v>10138388466</v>
      </c>
      <c r="D34" s="51" t="s">
        <v>69</v>
      </c>
      <c r="E34" s="36">
        <v>38975</v>
      </c>
      <c r="F34" s="35" t="s">
        <v>23</v>
      </c>
      <c r="G34" s="35" t="s">
        <v>101</v>
      </c>
      <c r="H34" s="47" t="s">
        <v>53</v>
      </c>
      <c r="I34" s="57"/>
      <c r="K34" s="40"/>
      <c r="L34" s="28"/>
      <c r="M34" s="57" t="s">
        <v>105</v>
      </c>
      <c r="N34" s="55"/>
    </row>
    <row r="35" spans="1:1025" s="4" customFormat="1" ht="30" customHeight="1" x14ac:dyDescent="0.3">
      <c r="A35" s="65" t="s">
        <v>136</v>
      </c>
      <c r="B35" s="54">
        <v>7</v>
      </c>
      <c r="C35" s="35">
        <v>10083910539</v>
      </c>
      <c r="D35" s="88" t="s">
        <v>27</v>
      </c>
      <c r="E35" s="36">
        <v>38225</v>
      </c>
      <c r="F35" s="35" t="s">
        <v>39</v>
      </c>
      <c r="G35" s="35" t="s">
        <v>101</v>
      </c>
      <c r="H35" s="47" t="s">
        <v>26</v>
      </c>
      <c r="I35" s="57"/>
      <c r="J35" s="57"/>
      <c r="K35" s="40"/>
      <c r="L35" s="89"/>
      <c r="M35" s="30"/>
      <c r="N35" s="55"/>
    </row>
    <row r="36" spans="1:1025" ht="14.25" customHeight="1" x14ac:dyDescent="0.25">
      <c r="A36" s="99" t="s">
        <v>32</v>
      </c>
      <c r="B36" s="99"/>
      <c r="C36" s="99"/>
      <c r="D36" s="99"/>
      <c r="E36" s="11"/>
      <c r="F36" s="11"/>
      <c r="G36" s="11"/>
      <c r="H36" s="99" t="s">
        <v>33</v>
      </c>
      <c r="I36" s="99"/>
      <c r="J36" s="99"/>
      <c r="K36" s="99"/>
      <c r="L36" s="99"/>
      <c r="M36" s="99"/>
    </row>
    <row r="37" spans="1:1025" s="13" customFormat="1" ht="12" customHeight="1" x14ac:dyDescent="0.25">
      <c r="A37" s="70" t="s">
        <v>123</v>
      </c>
      <c r="B37" s="43"/>
      <c r="C37" s="31"/>
      <c r="H37" s="19" t="s">
        <v>34</v>
      </c>
      <c r="I37" s="14">
        <v>8</v>
      </c>
      <c r="J37" s="20"/>
      <c r="L37" s="21" t="s">
        <v>35</v>
      </c>
      <c r="M37" s="52">
        <v>0</v>
      </c>
    </row>
    <row r="38" spans="1:1025" s="13" customFormat="1" ht="12" customHeight="1" x14ac:dyDescent="0.25">
      <c r="A38" s="70" t="s">
        <v>133</v>
      </c>
      <c r="B38" s="43"/>
      <c r="C38" s="32"/>
      <c r="H38" s="19" t="s">
        <v>36</v>
      </c>
      <c r="I38" s="14">
        <v>13</v>
      </c>
      <c r="J38" s="20"/>
      <c r="L38" s="21" t="s">
        <v>37</v>
      </c>
      <c r="M38" s="52">
        <v>0</v>
      </c>
    </row>
    <row r="39" spans="1:1025" s="13" customFormat="1" ht="12" customHeight="1" x14ac:dyDescent="0.25">
      <c r="A39" s="70" t="s">
        <v>100</v>
      </c>
      <c r="B39" s="43"/>
      <c r="C39" s="33"/>
      <c r="H39" s="19" t="s">
        <v>38</v>
      </c>
      <c r="I39" s="14">
        <v>13</v>
      </c>
      <c r="J39" s="20"/>
      <c r="L39" s="21" t="s">
        <v>39</v>
      </c>
      <c r="M39" s="52">
        <v>6</v>
      </c>
    </row>
    <row r="40" spans="1:1025" s="13" customFormat="1" ht="12" customHeight="1" x14ac:dyDescent="0.25">
      <c r="A40" s="70" t="s">
        <v>131</v>
      </c>
      <c r="B40" s="43"/>
      <c r="C40" s="33"/>
      <c r="H40" s="19" t="s">
        <v>40</v>
      </c>
      <c r="I40" s="14">
        <v>12</v>
      </c>
      <c r="J40" s="20"/>
      <c r="L40" s="21" t="s">
        <v>23</v>
      </c>
      <c r="M40" s="52">
        <v>6</v>
      </c>
    </row>
    <row r="41" spans="1:1025" s="13" customFormat="1" ht="12" customHeight="1" x14ac:dyDescent="0.25">
      <c r="C41" s="15"/>
      <c r="H41" s="19" t="s">
        <v>41</v>
      </c>
      <c r="I41" s="14">
        <v>1</v>
      </c>
      <c r="J41" s="20"/>
      <c r="L41" s="21" t="s">
        <v>28</v>
      </c>
      <c r="M41" s="52">
        <v>0</v>
      </c>
    </row>
    <row r="42" spans="1:1025" s="13" customFormat="1" ht="12" customHeight="1" x14ac:dyDescent="0.25">
      <c r="C42" s="15"/>
      <c r="H42" s="19" t="s">
        <v>42</v>
      </c>
      <c r="I42" s="14">
        <v>0</v>
      </c>
      <c r="J42" s="20"/>
      <c r="L42" s="22" t="s">
        <v>31</v>
      </c>
      <c r="M42" s="52">
        <v>0</v>
      </c>
    </row>
    <row r="43" spans="1:1025" s="13" customFormat="1" ht="12" customHeight="1" x14ac:dyDescent="0.25">
      <c r="H43" s="19" t="s">
        <v>44</v>
      </c>
      <c r="I43" s="14">
        <v>0</v>
      </c>
      <c r="J43" s="20"/>
      <c r="L43" s="22" t="s">
        <v>43</v>
      </c>
      <c r="M43" s="52">
        <v>0</v>
      </c>
    </row>
    <row r="44" spans="1:1025" s="4" customFormat="1" ht="6.75" customHeight="1" x14ac:dyDescent="0.25">
      <c r="A44" s="1"/>
      <c r="B44" s="28"/>
      <c r="C44" s="28"/>
      <c r="D44" s="1"/>
      <c r="E44" s="1"/>
      <c r="F44" s="1"/>
      <c r="G44" s="1"/>
      <c r="H44" s="1"/>
      <c r="I44" s="1"/>
      <c r="J44" s="1"/>
      <c r="K44" s="2"/>
      <c r="L44" s="1"/>
      <c r="M44" s="53"/>
    </row>
    <row r="45" spans="1:1025" s="12" customFormat="1" ht="15.75" customHeight="1" x14ac:dyDescent="0.25">
      <c r="A45" s="99" t="s">
        <v>7</v>
      </c>
      <c r="B45" s="99"/>
      <c r="C45" s="99"/>
      <c r="D45" s="99"/>
      <c r="E45" s="99" t="s">
        <v>8</v>
      </c>
      <c r="F45" s="99"/>
      <c r="G45" s="99"/>
      <c r="H45" s="99"/>
      <c r="I45" s="99" t="s">
        <v>9</v>
      </c>
      <c r="J45" s="99"/>
      <c r="K45" s="99"/>
      <c r="L45" s="99" t="s">
        <v>11</v>
      </c>
      <c r="M45" s="9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</row>
    <row r="46" spans="1:1025" s="1" customFormat="1" ht="9.75" customHeight="1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025" s="1" customFormat="1" ht="9.75" customHeight="1" x14ac:dyDescent="0.25">
      <c r="A47" s="28"/>
      <c r="B47" s="28"/>
      <c r="C47" s="28"/>
      <c r="D47" s="28"/>
      <c r="E47" s="28"/>
      <c r="F47" s="28"/>
      <c r="G47" s="48"/>
      <c r="H47" s="28"/>
      <c r="I47" s="28"/>
      <c r="J47" s="28"/>
      <c r="K47" s="28"/>
      <c r="L47" s="28"/>
      <c r="M47" s="28"/>
    </row>
    <row r="48" spans="1:1025" s="1" customFormat="1" ht="9.75" customHeight="1" x14ac:dyDescent="0.25">
      <c r="A48" s="28"/>
      <c r="B48" s="28"/>
      <c r="C48" s="28"/>
      <c r="D48" s="28"/>
      <c r="E48" s="28"/>
      <c r="F48" s="28"/>
      <c r="G48" s="48"/>
      <c r="H48" s="28"/>
      <c r="I48" s="28"/>
      <c r="J48" s="28"/>
      <c r="K48" s="28"/>
      <c r="L48" s="28"/>
      <c r="M48" s="28"/>
    </row>
    <row r="49" spans="1:1025" s="1" customFormat="1" ht="9.75" customHeight="1" x14ac:dyDescent="0.25">
      <c r="A49" s="28"/>
      <c r="B49" s="28"/>
      <c r="C49" s="28"/>
      <c r="D49" s="28"/>
      <c r="E49" s="28"/>
      <c r="F49" s="28"/>
      <c r="G49" s="48"/>
      <c r="H49" s="28"/>
      <c r="I49" s="28"/>
      <c r="J49" s="28"/>
      <c r="K49" s="28"/>
      <c r="L49" s="28"/>
      <c r="M49" s="28"/>
    </row>
    <row r="50" spans="1:1025" s="1" customFormat="1" ht="9.75" customHeigh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025" s="1" customFormat="1" ht="9.75" customHeigh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1025" s="23" customFormat="1" ht="15.75" customHeight="1" x14ac:dyDescent="0.2">
      <c r="A52" s="109">
        <v>0</v>
      </c>
      <c r="B52" s="109"/>
      <c r="C52" s="109"/>
      <c r="D52" s="109"/>
      <c r="E52" s="109" t="s">
        <v>82</v>
      </c>
      <c r="F52" s="109"/>
      <c r="G52" s="109"/>
      <c r="H52" s="109"/>
      <c r="I52" s="109" t="s">
        <v>87</v>
      </c>
      <c r="J52" s="109"/>
      <c r="K52" s="109"/>
      <c r="L52" s="109" t="s">
        <v>85</v>
      </c>
      <c r="M52" s="109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3"/>
      <c r="UY52" s="13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3"/>
      <c r="VO52" s="13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3"/>
      <c r="WE52" s="13"/>
      <c r="WF52" s="13"/>
      <c r="WG52" s="13"/>
      <c r="WH52" s="13"/>
      <c r="WI52" s="13"/>
      <c r="WJ52" s="13"/>
      <c r="WK52" s="13"/>
      <c r="WL52" s="13"/>
      <c r="WM52" s="13"/>
      <c r="WN52" s="13"/>
      <c r="WO52" s="13"/>
      <c r="WP52" s="13"/>
      <c r="WQ52" s="13"/>
      <c r="WR52" s="13"/>
      <c r="WS52" s="13"/>
      <c r="WT52" s="13"/>
      <c r="WU52" s="13"/>
      <c r="WV52" s="13"/>
      <c r="WW52" s="13"/>
      <c r="WX52" s="13"/>
      <c r="WY52" s="13"/>
      <c r="WZ52" s="13"/>
      <c r="XA52" s="13"/>
      <c r="XB52" s="13"/>
      <c r="XC52" s="13"/>
      <c r="XD52" s="13"/>
      <c r="XE52" s="13"/>
      <c r="XF52" s="13"/>
      <c r="XG52" s="13"/>
      <c r="XH52" s="13"/>
      <c r="XI52" s="13"/>
      <c r="XJ52" s="13"/>
      <c r="XK52" s="13"/>
      <c r="XL52" s="13"/>
      <c r="XM52" s="13"/>
      <c r="XN52" s="13"/>
      <c r="XO52" s="13"/>
      <c r="XP52" s="13"/>
      <c r="XQ52" s="13"/>
      <c r="XR52" s="13"/>
      <c r="XS52" s="13"/>
      <c r="XT52" s="13"/>
      <c r="XU52" s="13"/>
      <c r="XV52" s="13"/>
      <c r="XW52" s="13"/>
      <c r="XX52" s="13"/>
      <c r="XY52" s="13"/>
      <c r="XZ52" s="13"/>
      <c r="YA52" s="13"/>
      <c r="YB52" s="13"/>
      <c r="YC52" s="13"/>
      <c r="YD52" s="13"/>
      <c r="YE52" s="13"/>
      <c r="YF52" s="13"/>
      <c r="YG52" s="13"/>
      <c r="YH52" s="13"/>
      <c r="YI52" s="13"/>
      <c r="YJ52" s="13"/>
      <c r="YK52" s="13"/>
      <c r="YL52" s="13"/>
      <c r="YM52" s="13"/>
      <c r="YN52" s="13"/>
      <c r="YO52" s="13"/>
      <c r="YP52" s="13"/>
      <c r="YQ52" s="13"/>
      <c r="YR52" s="13"/>
      <c r="YS52" s="13"/>
      <c r="YT52" s="13"/>
      <c r="YU52" s="13"/>
      <c r="YV52" s="13"/>
      <c r="YW52" s="13"/>
      <c r="YX52" s="13"/>
      <c r="YY52" s="13"/>
      <c r="YZ52" s="13"/>
      <c r="ZA52" s="13"/>
      <c r="ZB52" s="13"/>
      <c r="ZC52" s="13"/>
      <c r="ZD52" s="13"/>
      <c r="ZE52" s="13"/>
      <c r="ZF52" s="13"/>
      <c r="ZG52" s="13"/>
      <c r="ZH52" s="13"/>
      <c r="ZI52" s="13"/>
      <c r="ZJ52" s="13"/>
      <c r="ZK52" s="13"/>
      <c r="ZL52" s="13"/>
      <c r="ZM52" s="13"/>
      <c r="ZN52" s="13"/>
      <c r="ZO52" s="13"/>
      <c r="ZP52" s="13"/>
      <c r="ZQ52" s="13"/>
      <c r="ZR52" s="13"/>
      <c r="ZS52" s="13"/>
      <c r="ZT52" s="13"/>
      <c r="ZU52" s="13"/>
      <c r="ZV52" s="13"/>
      <c r="ZW52" s="13"/>
      <c r="ZX52" s="13"/>
      <c r="ZY52" s="13"/>
      <c r="ZZ52" s="13"/>
      <c r="AAA52" s="13"/>
      <c r="AAB52" s="13"/>
      <c r="AAC52" s="13"/>
      <c r="AAD52" s="13"/>
      <c r="AAE52" s="13"/>
      <c r="AAF52" s="13"/>
      <c r="AAG52" s="13"/>
      <c r="AAH52" s="13"/>
      <c r="AAI52" s="13"/>
      <c r="AAJ52" s="13"/>
      <c r="AAK52" s="13"/>
      <c r="AAL52" s="13"/>
      <c r="AAM52" s="13"/>
      <c r="AAN52" s="13"/>
      <c r="AAO52" s="13"/>
      <c r="AAP52" s="13"/>
      <c r="AAQ52" s="13"/>
      <c r="AAR52" s="13"/>
      <c r="AAS52" s="13"/>
      <c r="AAT52" s="13"/>
      <c r="AAU52" s="13"/>
      <c r="AAV52" s="13"/>
      <c r="AAW52" s="13"/>
      <c r="AAX52" s="13"/>
      <c r="AAY52" s="13"/>
      <c r="AAZ52" s="13"/>
      <c r="ABA52" s="13"/>
      <c r="ABB52" s="13"/>
      <c r="ABC52" s="13"/>
      <c r="ABD52" s="13"/>
      <c r="ABE52" s="13"/>
      <c r="ABF52" s="13"/>
      <c r="ABG52" s="13"/>
      <c r="ABH52" s="13"/>
      <c r="ABI52" s="13"/>
      <c r="ABJ52" s="13"/>
      <c r="ABK52" s="13"/>
      <c r="ABL52" s="13"/>
      <c r="ABM52" s="13"/>
      <c r="ABN52" s="13"/>
      <c r="ABO52" s="13"/>
      <c r="ABP52" s="13"/>
      <c r="ABQ52" s="13"/>
      <c r="ABR52" s="13"/>
      <c r="ABS52" s="13"/>
      <c r="ABT52" s="13"/>
      <c r="ABU52" s="13"/>
      <c r="ABV52" s="13"/>
      <c r="ABW52" s="13"/>
      <c r="ABX52" s="13"/>
      <c r="ABY52" s="13"/>
      <c r="ABZ52" s="13"/>
      <c r="ACA52" s="13"/>
      <c r="ACB52" s="13"/>
      <c r="ACC52" s="13"/>
      <c r="ACD52" s="13"/>
      <c r="ACE52" s="13"/>
      <c r="ACF52" s="13"/>
      <c r="ACG52" s="13"/>
      <c r="ACH52" s="13"/>
      <c r="ACI52" s="13"/>
      <c r="ACJ52" s="13"/>
      <c r="ACK52" s="13"/>
      <c r="ACL52" s="13"/>
      <c r="ACM52" s="13"/>
      <c r="ACN52" s="13"/>
      <c r="ACO52" s="13"/>
      <c r="ACP52" s="13"/>
      <c r="ACQ52" s="13"/>
      <c r="ACR52" s="13"/>
      <c r="ACS52" s="13"/>
      <c r="ACT52" s="13"/>
      <c r="ACU52" s="13"/>
      <c r="ACV52" s="13"/>
      <c r="ACW52" s="13"/>
      <c r="ACX52" s="13"/>
      <c r="ACY52" s="13"/>
      <c r="ACZ52" s="13"/>
      <c r="ADA52" s="13"/>
      <c r="ADB52" s="13"/>
      <c r="ADC52" s="13"/>
      <c r="ADD52" s="13"/>
      <c r="ADE52" s="13"/>
      <c r="ADF52" s="13"/>
      <c r="ADG52" s="13"/>
      <c r="ADH52" s="13"/>
      <c r="ADI52" s="13"/>
      <c r="ADJ52" s="13"/>
      <c r="ADK52" s="13"/>
      <c r="ADL52" s="13"/>
      <c r="ADM52" s="13"/>
      <c r="ADN52" s="13"/>
      <c r="ADO52" s="13"/>
      <c r="ADP52" s="13"/>
      <c r="ADQ52" s="13"/>
      <c r="ADR52" s="13"/>
      <c r="ADS52" s="13"/>
      <c r="ADT52" s="13"/>
      <c r="ADU52" s="13"/>
      <c r="ADV52" s="13"/>
      <c r="ADW52" s="13"/>
      <c r="ADX52" s="13"/>
      <c r="ADY52" s="13"/>
      <c r="ADZ52" s="13"/>
      <c r="AEA52" s="13"/>
      <c r="AEB52" s="13"/>
      <c r="AEC52" s="13"/>
      <c r="AED52" s="13"/>
      <c r="AEE52" s="13"/>
      <c r="AEF52" s="13"/>
      <c r="AEG52" s="13"/>
      <c r="AEH52" s="13"/>
      <c r="AEI52" s="13"/>
      <c r="AEJ52" s="13"/>
      <c r="AEK52" s="13"/>
      <c r="AEL52" s="13"/>
      <c r="AEM52" s="13"/>
      <c r="AEN52" s="13"/>
      <c r="AEO52" s="13"/>
      <c r="AEP52" s="13"/>
      <c r="AEQ52" s="13"/>
      <c r="AER52" s="13"/>
      <c r="AES52" s="13"/>
      <c r="AET52" s="13"/>
      <c r="AEU52" s="13"/>
      <c r="AEV52" s="13"/>
      <c r="AEW52" s="13"/>
      <c r="AEX52" s="13"/>
      <c r="AEY52" s="13"/>
      <c r="AEZ52" s="13"/>
      <c r="AFA52" s="13"/>
      <c r="AFB52" s="13"/>
      <c r="AFC52" s="13"/>
      <c r="AFD52" s="13"/>
      <c r="AFE52" s="13"/>
      <c r="AFF52" s="13"/>
      <c r="AFG52" s="13"/>
      <c r="AFH52" s="13"/>
      <c r="AFI52" s="13"/>
      <c r="AFJ52" s="13"/>
      <c r="AFK52" s="13"/>
      <c r="AFL52" s="13"/>
      <c r="AFM52" s="13"/>
      <c r="AFN52" s="13"/>
      <c r="AFO52" s="13"/>
      <c r="AFP52" s="13"/>
      <c r="AFQ52" s="13"/>
      <c r="AFR52" s="13"/>
      <c r="AFS52" s="13"/>
      <c r="AFT52" s="13"/>
      <c r="AFU52" s="13"/>
      <c r="AFV52" s="13"/>
      <c r="AFW52" s="13"/>
      <c r="AFX52" s="13"/>
      <c r="AFY52" s="13"/>
      <c r="AFZ52" s="13"/>
      <c r="AGA52" s="13"/>
      <c r="AGB52" s="13"/>
      <c r="AGC52" s="13"/>
      <c r="AGD52" s="13"/>
      <c r="AGE52" s="13"/>
      <c r="AGF52" s="13"/>
      <c r="AGG52" s="13"/>
      <c r="AGH52" s="13"/>
      <c r="AGI52" s="13"/>
      <c r="AGJ52" s="13"/>
      <c r="AGK52" s="13"/>
      <c r="AGL52" s="13"/>
      <c r="AGM52" s="13"/>
      <c r="AGN52" s="13"/>
      <c r="AGO52" s="13"/>
      <c r="AGP52" s="13"/>
      <c r="AGQ52" s="13"/>
      <c r="AGR52" s="13"/>
      <c r="AGS52" s="13"/>
      <c r="AGT52" s="13"/>
      <c r="AGU52" s="13"/>
      <c r="AGV52" s="13"/>
      <c r="AGW52" s="13"/>
      <c r="AGX52" s="13"/>
      <c r="AGY52" s="13"/>
      <c r="AGZ52" s="13"/>
      <c r="AHA52" s="13"/>
      <c r="AHB52" s="13"/>
      <c r="AHC52" s="13"/>
      <c r="AHD52" s="13"/>
      <c r="AHE52" s="13"/>
      <c r="AHF52" s="13"/>
      <c r="AHG52" s="13"/>
      <c r="AHH52" s="13"/>
      <c r="AHI52" s="13"/>
      <c r="AHJ52" s="13"/>
      <c r="AHK52" s="13"/>
      <c r="AHL52" s="13"/>
      <c r="AHM52" s="13"/>
      <c r="AHN52" s="13"/>
      <c r="AHO52" s="13"/>
      <c r="AHP52" s="13"/>
      <c r="AHQ52" s="13"/>
      <c r="AHR52" s="13"/>
      <c r="AHS52" s="13"/>
      <c r="AHT52" s="13"/>
      <c r="AHU52" s="13"/>
      <c r="AHV52" s="13"/>
      <c r="AHW52" s="13"/>
      <c r="AHX52" s="13"/>
      <c r="AHY52" s="13"/>
      <c r="AHZ52" s="13"/>
      <c r="AIA52" s="13"/>
      <c r="AIB52" s="13"/>
      <c r="AIC52" s="13"/>
      <c r="AID52" s="13"/>
      <c r="AIE52" s="13"/>
      <c r="AIF52" s="13"/>
      <c r="AIG52" s="13"/>
      <c r="AIH52" s="13"/>
      <c r="AII52" s="13"/>
      <c r="AIJ52" s="13"/>
      <c r="AIK52" s="13"/>
      <c r="AIL52" s="13"/>
      <c r="AIM52" s="13"/>
      <c r="AIN52" s="13"/>
      <c r="AIO52" s="13"/>
      <c r="AIP52" s="13"/>
      <c r="AIQ52" s="13"/>
      <c r="AIR52" s="13"/>
      <c r="AIS52" s="13"/>
      <c r="AIT52" s="13"/>
      <c r="AIU52" s="13"/>
      <c r="AIV52" s="13"/>
      <c r="AIW52" s="13"/>
      <c r="AIX52" s="13"/>
      <c r="AIY52" s="13"/>
      <c r="AIZ52" s="13"/>
      <c r="AJA52" s="13"/>
      <c r="AJB52" s="13"/>
      <c r="AJC52" s="13"/>
      <c r="AJD52" s="13"/>
      <c r="AJE52" s="13"/>
      <c r="AJF52" s="13"/>
      <c r="AJG52" s="13"/>
      <c r="AJH52" s="13"/>
      <c r="AJI52" s="13"/>
      <c r="AJJ52" s="13"/>
      <c r="AJK52" s="13"/>
      <c r="AJL52" s="13"/>
      <c r="AJM52" s="13"/>
      <c r="AJN52" s="13"/>
      <c r="AJO52" s="13"/>
      <c r="AJP52" s="13"/>
      <c r="AJQ52" s="13"/>
      <c r="AJR52" s="13"/>
      <c r="AJS52" s="13"/>
      <c r="AJT52" s="13"/>
      <c r="AJU52" s="13"/>
      <c r="AJV52" s="13"/>
      <c r="AJW52" s="13"/>
      <c r="AJX52" s="13"/>
      <c r="AJY52" s="13"/>
      <c r="AJZ52" s="13"/>
      <c r="AKA52" s="13"/>
      <c r="AKB52" s="13"/>
      <c r="AKC52" s="13"/>
      <c r="AKD52" s="13"/>
      <c r="AKE52" s="13"/>
      <c r="AKF52" s="13"/>
      <c r="AKG52" s="13"/>
      <c r="AKH52" s="13"/>
      <c r="AKI52" s="13"/>
      <c r="AKJ52" s="13"/>
      <c r="AKK52" s="13"/>
      <c r="AKL52" s="13"/>
      <c r="AKM52" s="13"/>
      <c r="AKN52" s="13"/>
      <c r="AKO52" s="13"/>
      <c r="AKP52" s="13"/>
      <c r="AKQ52" s="13"/>
      <c r="AKR52" s="13"/>
      <c r="AKS52" s="13"/>
      <c r="AKT52" s="13"/>
      <c r="AKU52" s="13"/>
      <c r="AKV52" s="13"/>
      <c r="AKW52" s="13"/>
      <c r="AKX52" s="13"/>
      <c r="AKY52" s="13"/>
      <c r="AKZ52" s="13"/>
      <c r="ALA52" s="13"/>
      <c r="ALB52" s="13"/>
      <c r="ALC52" s="13"/>
      <c r="ALD52" s="13"/>
      <c r="ALE52" s="13"/>
      <c r="ALF52" s="13"/>
      <c r="ALG52" s="13"/>
      <c r="ALH52" s="13"/>
      <c r="ALI52" s="13"/>
      <c r="ALJ52" s="13"/>
      <c r="ALK52" s="13"/>
      <c r="ALL52" s="13"/>
      <c r="ALM52" s="13"/>
      <c r="ALN52" s="13"/>
      <c r="ALO52" s="13"/>
      <c r="ALP52" s="13"/>
      <c r="ALQ52" s="13"/>
      <c r="ALR52" s="13"/>
      <c r="ALS52" s="13"/>
      <c r="ALT52" s="13"/>
      <c r="ALU52" s="13"/>
      <c r="ALV52" s="13"/>
      <c r="ALW52" s="13"/>
      <c r="ALX52" s="13"/>
      <c r="ALY52" s="13"/>
      <c r="ALZ52" s="13"/>
      <c r="AMA52" s="13"/>
      <c r="AMB52" s="13"/>
      <c r="AMC52" s="13"/>
      <c r="AMD52" s="13"/>
      <c r="AME52" s="13"/>
      <c r="AMF52" s="13"/>
      <c r="AMG52" s="13"/>
      <c r="AMH52" s="13"/>
      <c r="AMI52" s="13"/>
      <c r="AMJ52" s="13"/>
      <c r="AMK52" s="13"/>
    </row>
    <row r="53" spans="1:1025" s="4" customFormat="1" ht="14.25" customHeight="1" x14ac:dyDescent="0.25">
      <c r="A53" s="1"/>
      <c r="B53" s="28"/>
      <c r="C53" s="28"/>
      <c r="D53" s="1"/>
      <c r="E53" s="1"/>
      <c r="F53" s="1"/>
      <c r="G53" s="1"/>
      <c r="H53" s="1"/>
      <c r="I53" s="1"/>
      <c r="J53" s="1"/>
      <c r="K53" s="2"/>
      <c r="L53" s="1"/>
      <c r="M53" s="1"/>
    </row>
    <row r="61" spans="1:1025" ht="9.75" customHeight="1" x14ac:dyDescent="0.25"/>
  </sheetData>
  <mergeCells count="41">
    <mergeCell ref="A52:D52"/>
    <mergeCell ref="E52:H52"/>
    <mergeCell ref="I52:K52"/>
    <mergeCell ref="L52:M52"/>
    <mergeCell ref="A46:E46"/>
    <mergeCell ref="F46:M46"/>
    <mergeCell ref="A50:E50"/>
    <mergeCell ref="F50:M50"/>
    <mergeCell ref="A51:E51"/>
    <mergeCell ref="F51:M51"/>
    <mergeCell ref="A45:D45"/>
    <mergeCell ref="E45:H45"/>
    <mergeCell ref="I45:K45"/>
    <mergeCell ref="L45:M45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A9:M9"/>
    <mergeCell ref="A10:M10"/>
    <mergeCell ref="A36:D36"/>
    <mergeCell ref="H36:M36"/>
    <mergeCell ref="M21:M22"/>
    <mergeCell ref="F21:F22"/>
    <mergeCell ref="A11:M11"/>
    <mergeCell ref="A12:M12"/>
    <mergeCell ref="A15:H15"/>
    <mergeCell ref="I15:M15"/>
    <mergeCell ref="G21:H22"/>
    <mergeCell ref="A7:M7"/>
    <mergeCell ref="A6:M6"/>
    <mergeCell ref="A1:M1"/>
    <mergeCell ref="A2:M2"/>
    <mergeCell ref="A3:M3"/>
    <mergeCell ref="A4:M4"/>
    <mergeCell ref="A5:M5"/>
  </mergeCells>
  <conditionalFormatting sqref="A52:XFD52">
    <cfRule type="cellIs" dxfId="26" priority="3" operator="equal">
      <formula>0</formula>
    </cfRule>
  </conditionalFormatting>
  <conditionalFormatting sqref="B2">
    <cfRule type="duplicateValues" dxfId="25" priority="5"/>
  </conditionalFormatting>
  <conditionalFormatting sqref="B3">
    <cfRule type="duplicateValues" dxfId="24" priority="6"/>
  </conditionalFormatting>
  <conditionalFormatting sqref="B4">
    <cfRule type="duplicateValues" dxfId="23" priority="7"/>
  </conditionalFormatting>
  <conditionalFormatting sqref="B37:B40">
    <cfRule type="duplicateValues" dxfId="22" priority="2"/>
  </conditionalFormatting>
  <conditionalFormatting sqref="B41:B1048576 B1 B6:B7 B9:B11 B16:B22">
    <cfRule type="duplicateValues" dxfId="21" priority="4"/>
  </conditionalFormatting>
  <conditionalFormatting sqref="H37:H43">
    <cfRule type="duplicateValues" dxfId="20" priority="8"/>
  </conditionalFormatting>
  <conditionalFormatting sqref="C23:C35">
    <cfRule type="duplicateValues" dxfId="19" priority="500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6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3695-690B-4B24-8D32-D58C13FDE3FD}">
  <sheetPr>
    <tabColor rgb="FF17375E"/>
    <pageSetUpPr fitToPage="1"/>
  </sheetPr>
  <dimension ref="A1:AMK59"/>
  <sheetViews>
    <sheetView view="pageBreakPreview" zoomScale="80" zoomScaleNormal="100" zoomScaleSheetLayoutView="80" workbookViewId="0">
      <selection activeCell="A8" sqref="A8:XFD9"/>
    </sheetView>
  </sheetViews>
  <sheetFormatPr defaultColWidth="9.109375" defaultRowHeight="13.8" x14ac:dyDescent="0.25"/>
  <cols>
    <col min="1" max="1" width="7" style="1" customWidth="1"/>
    <col min="2" max="2" width="7" style="28" customWidth="1"/>
    <col min="3" max="3" width="15.88671875" style="28" customWidth="1"/>
    <col min="4" max="4" width="30.77734375" style="1" customWidth="1"/>
    <col min="5" max="5" width="11.33203125" style="1" customWidth="1"/>
    <col min="6" max="6" width="7.6640625" style="1" customWidth="1"/>
    <col min="7" max="7" width="10.109375" style="1" customWidth="1"/>
    <col min="8" max="8" width="31.5546875" style="1" customWidth="1"/>
    <col min="9" max="9" width="11.33203125" style="1" customWidth="1"/>
    <col min="10" max="10" width="12.44140625" style="1" customWidth="1"/>
    <col min="11" max="11" width="10.33203125" style="2" customWidth="1"/>
    <col min="12" max="12" width="14.6640625" style="1" customWidth="1"/>
    <col min="13" max="13" width="15" style="1" customWidth="1"/>
    <col min="14" max="1025" width="9.109375" style="1"/>
  </cols>
  <sheetData>
    <row r="1" spans="1:1025" s="16" customFormat="1" ht="19.95" customHeigh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 s="16" customFormat="1" ht="19.95" customHeight="1" x14ac:dyDescent="0.3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s="16" customFormat="1" ht="19.95" customHeight="1" x14ac:dyDescent="0.3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</row>
    <row r="4" spans="1:1025" s="16" customFormat="1" ht="19.95" customHeight="1" x14ac:dyDescent="0.3">
      <c r="A4" s="98" t="s">
        <v>111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</row>
    <row r="5" spans="1:1025" s="16" customFormat="1" ht="12" customHeight="1" x14ac:dyDescent="0.3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4"/>
      <c r="O5" s="4"/>
      <c r="P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</row>
    <row r="6" spans="1:1025" s="3" customFormat="1" ht="23.25" customHeight="1" x14ac:dyDescent="0.3">
      <c r="A6" s="97" t="s">
        <v>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R6" s="7"/>
    </row>
    <row r="7" spans="1:1025" s="4" customFormat="1" ht="18" customHeight="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025" s="4" customFormat="1" ht="9" customHeight="1" x14ac:dyDescent="0.25">
      <c r="A8" s="42"/>
      <c r="B8" s="42"/>
      <c r="C8" s="42"/>
      <c r="D8" s="42"/>
      <c r="E8" s="42"/>
      <c r="F8" s="42"/>
      <c r="G8" s="49"/>
      <c r="H8" s="42"/>
      <c r="I8" s="42"/>
      <c r="J8" s="42"/>
      <c r="K8" s="42"/>
      <c r="L8" s="42"/>
      <c r="M8" s="42"/>
    </row>
    <row r="9" spans="1:1025" s="16" customFormat="1" ht="19.5" customHeight="1" x14ac:dyDescent="0.3">
      <c r="A9" s="96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</row>
    <row r="10" spans="1:1025" s="16" customFormat="1" ht="18" customHeight="1" x14ac:dyDescent="0.3">
      <c r="A10" s="96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</row>
    <row r="11" spans="1:1025" s="16" customFormat="1" ht="19.5" customHeight="1" x14ac:dyDescent="0.3">
      <c r="A11" s="96" t="s">
        <v>83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</row>
    <row r="12" spans="1:1025" ht="5.25" customHeight="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025" s="12" customFormat="1" x14ac:dyDescent="0.25">
      <c r="A13" s="1" t="s">
        <v>125</v>
      </c>
      <c r="B13" s="1"/>
      <c r="C13" s="1"/>
      <c r="D13" s="1"/>
      <c r="E13" s="1"/>
      <c r="F13" s="1"/>
      <c r="G13" s="1"/>
      <c r="H13" s="59" t="s">
        <v>121</v>
      </c>
      <c r="I13" s="1"/>
      <c r="J13" s="1"/>
      <c r="K13" s="2"/>
      <c r="L13" s="8"/>
      <c r="M13" s="76" t="s">
        <v>107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s="12" customFormat="1" x14ac:dyDescent="0.25">
      <c r="A14" s="1" t="s">
        <v>139</v>
      </c>
      <c r="B14" s="1"/>
      <c r="C14" s="1"/>
      <c r="D14" s="1"/>
      <c r="E14" s="1"/>
      <c r="F14" s="1"/>
      <c r="G14" s="1"/>
      <c r="H14" s="59" t="s">
        <v>135</v>
      </c>
      <c r="I14" s="1"/>
      <c r="J14" s="1"/>
      <c r="K14" s="50"/>
      <c r="L14" s="8"/>
      <c r="M14" s="76" t="s">
        <v>126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s="12" customFormat="1" x14ac:dyDescent="0.25">
      <c r="A15" s="99" t="s">
        <v>5</v>
      </c>
      <c r="B15" s="99"/>
      <c r="C15" s="99"/>
      <c r="D15" s="99"/>
      <c r="E15" s="99"/>
      <c r="F15" s="99"/>
      <c r="G15" s="99"/>
      <c r="H15" s="110"/>
      <c r="I15" s="99" t="s">
        <v>6</v>
      </c>
      <c r="J15" s="99"/>
      <c r="K15" s="99"/>
      <c r="L15" s="99"/>
      <c r="M15" s="9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s="12" customFormat="1" x14ac:dyDescent="0.25">
      <c r="A16" s="1" t="s">
        <v>7</v>
      </c>
      <c r="B16" s="28"/>
      <c r="C16" s="28"/>
      <c r="D16" s="1"/>
      <c r="E16" s="1"/>
      <c r="F16" s="1"/>
      <c r="G16" s="1"/>
      <c r="H16" s="24"/>
      <c r="I16" s="1" t="s">
        <v>86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s="12" customFormat="1" ht="14.4" x14ac:dyDescent="0.25">
      <c r="A17" s="1" t="s">
        <v>8</v>
      </c>
      <c r="B17" s="28"/>
      <c r="C17" s="28"/>
      <c r="D17" s="8"/>
      <c r="E17" s="1"/>
      <c r="F17" s="1"/>
      <c r="G17" s="1"/>
      <c r="H17" s="41" t="s">
        <v>82</v>
      </c>
      <c r="I17" s="26" t="s">
        <v>10</v>
      </c>
      <c r="J17" s="1"/>
      <c r="K17" s="1"/>
      <c r="L17" s="1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s="12" customFormat="1" ht="14.4" x14ac:dyDescent="0.25">
      <c r="A18" s="1" t="s">
        <v>9</v>
      </c>
      <c r="B18" s="28"/>
      <c r="C18" s="28"/>
      <c r="D18" s="8"/>
      <c r="E18" s="1"/>
      <c r="F18" s="1"/>
      <c r="G18" s="1"/>
      <c r="H18" s="41" t="s">
        <v>87</v>
      </c>
      <c r="I18" s="27" t="s">
        <v>45</v>
      </c>
      <c r="J18" s="1"/>
      <c r="K18" s="1"/>
      <c r="L18" s="67">
        <v>15</v>
      </c>
      <c r="M18" s="84" t="s">
        <v>130</v>
      </c>
      <c r="N18" s="1">
        <v>2.5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s="12" customFormat="1" ht="14.4" x14ac:dyDescent="0.25">
      <c r="A19" s="1" t="s">
        <v>11</v>
      </c>
      <c r="B19" s="28"/>
      <c r="C19" s="28"/>
      <c r="D19" s="1"/>
      <c r="E19" s="1"/>
      <c r="F19" s="1"/>
      <c r="G19" s="1"/>
      <c r="H19" s="41" t="s">
        <v>85</v>
      </c>
      <c r="J19" s="1"/>
      <c r="K19" s="2"/>
      <c r="N19" s="1">
        <v>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7.5" customHeight="1" x14ac:dyDescent="0.25">
      <c r="H20" s="25"/>
    </row>
    <row r="21" spans="1:1025" s="18" customFormat="1" ht="13.5" customHeight="1" x14ac:dyDescent="0.25">
      <c r="A21" s="99" t="s">
        <v>12</v>
      </c>
      <c r="B21" s="101" t="s">
        <v>13</v>
      </c>
      <c r="C21" s="101" t="s">
        <v>14</v>
      </c>
      <c r="D21" s="101" t="s">
        <v>15</v>
      </c>
      <c r="E21" s="101" t="s">
        <v>89</v>
      </c>
      <c r="F21" s="101" t="s">
        <v>16</v>
      </c>
      <c r="G21" s="101" t="s">
        <v>17</v>
      </c>
      <c r="H21" s="101"/>
      <c r="I21" s="101" t="s">
        <v>18</v>
      </c>
      <c r="J21" s="101" t="s">
        <v>19</v>
      </c>
      <c r="K21" s="104" t="s">
        <v>20</v>
      </c>
      <c r="L21" s="100" t="s">
        <v>21</v>
      </c>
      <c r="M21" s="100" t="s">
        <v>22</v>
      </c>
    </row>
    <row r="22" spans="1:1025" s="18" customFormat="1" ht="13.5" customHeight="1" x14ac:dyDescent="0.25">
      <c r="A22" s="99"/>
      <c r="B22" s="101"/>
      <c r="C22" s="101"/>
      <c r="D22" s="101"/>
      <c r="E22" s="101"/>
      <c r="F22" s="101"/>
      <c r="G22" s="101"/>
      <c r="H22" s="101"/>
      <c r="I22" s="101"/>
      <c r="J22" s="101"/>
      <c r="K22" s="104"/>
      <c r="L22" s="100"/>
      <c r="M22" s="100"/>
    </row>
    <row r="23" spans="1:1025" s="4" customFormat="1" ht="27" customHeight="1" x14ac:dyDescent="0.25">
      <c r="A23" s="87">
        <v>1</v>
      </c>
      <c r="B23" s="56">
        <v>1</v>
      </c>
      <c r="C23" s="35">
        <v>10116100795</v>
      </c>
      <c r="D23" s="51" t="s">
        <v>76</v>
      </c>
      <c r="E23" s="36">
        <v>39288</v>
      </c>
      <c r="F23" s="35" t="s">
        <v>23</v>
      </c>
      <c r="G23" s="35" t="s">
        <v>101</v>
      </c>
      <c r="H23" s="47" t="s">
        <v>29</v>
      </c>
      <c r="I23" s="57">
        <v>3.2233796296296295E-2</v>
      </c>
      <c r="J23" s="58"/>
      <c r="K23" s="40">
        <v>19.38958707360862</v>
      </c>
      <c r="L23" s="28"/>
      <c r="M23" s="62"/>
      <c r="N23" s="90"/>
      <c r="O23" s="56"/>
    </row>
    <row r="24" spans="1:1025" s="4" customFormat="1" ht="27" customHeight="1" x14ac:dyDescent="0.25">
      <c r="A24" s="87">
        <v>2</v>
      </c>
      <c r="B24" s="56">
        <v>2</v>
      </c>
      <c r="C24" s="35">
        <v>10105936007</v>
      </c>
      <c r="D24" s="51" t="s">
        <v>73</v>
      </c>
      <c r="E24" s="36">
        <v>39195</v>
      </c>
      <c r="F24" s="35" t="s">
        <v>23</v>
      </c>
      <c r="G24" s="35" t="s">
        <v>101</v>
      </c>
      <c r="H24" s="47" t="s">
        <v>47</v>
      </c>
      <c r="I24" s="57">
        <v>3.4351851851851849E-2</v>
      </c>
      <c r="J24" s="57">
        <v>2.1180555555555536E-3</v>
      </c>
      <c r="K24" s="40">
        <v>18.194070080862538</v>
      </c>
      <c r="L24" s="53"/>
      <c r="M24" s="62"/>
      <c r="N24" s="90"/>
      <c r="O24" s="56"/>
    </row>
    <row r="25" spans="1:1025" s="4" customFormat="1" ht="27" customHeight="1" x14ac:dyDescent="0.3">
      <c r="A25" s="87">
        <v>3</v>
      </c>
      <c r="B25" s="56">
        <v>3</v>
      </c>
      <c r="C25" s="35">
        <v>10120867438</v>
      </c>
      <c r="D25" s="51" t="s">
        <v>91</v>
      </c>
      <c r="E25" s="36">
        <v>39114</v>
      </c>
      <c r="F25" s="35" t="s">
        <v>23</v>
      </c>
      <c r="G25" s="35" t="s">
        <v>101</v>
      </c>
      <c r="H25" s="47" t="s">
        <v>26</v>
      </c>
      <c r="I25" s="57">
        <v>3.5289351851851856E-2</v>
      </c>
      <c r="J25" s="57">
        <v>3.0555555555555614E-3</v>
      </c>
      <c r="K25" s="40">
        <v>17.710724827812395</v>
      </c>
      <c r="L25" s="10"/>
      <c r="M25" s="62"/>
      <c r="N25" s="90"/>
      <c r="O25" s="56"/>
    </row>
    <row r="26" spans="1:1025" s="4" customFormat="1" ht="27" customHeight="1" x14ac:dyDescent="0.3">
      <c r="A26" s="87">
        <v>4</v>
      </c>
      <c r="B26" s="56">
        <v>4</v>
      </c>
      <c r="C26" s="35">
        <v>10131168939</v>
      </c>
      <c r="D26" s="51" t="s">
        <v>72</v>
      </c>
      <c r="E26" s="36">
        <v>39274</v>
      </c>
      <c r="F26" s="35" t="s">
        <v>23</v>
      </c>
      <c r="G26" s="35" t="s">
        <v>101</v>
      </c>
      <c r="H26" s="47" t="s">
        <v>54</v>
      </c>
      <c r="I26" s="57">
        <v>3.6446759259259262E-2</v>
      </c>
      <c r="J26" s="57">
        <v>4.212962962962967E-3</v>
      </c>
      <c r="K26" s="40">
        <v>17.14830104795173</v>
      </c>
      <c r="L26" s="10"/>
      <c r="M26" s="62"/>
      <c r="N26" s="90"/>
      <c r="O26" s="56"/>
    </row>
    <row r="27" spans="1:1025" s="4" customFormat="1" ht="27" customHeight="1" x14ac:dyDescent="0.3">
      <c r="A27" s="87">
        <v>5</v>
      </c>
      <c r="B27" s="56">
        <v>7</v>
      </c>
      <c r="C27" s="35">
        <v>10121890483</v>
      </c>
      <c r="D27" s="51" t="s">
        <v>116</v>
      </c>
      <c r="E27" s="36">
        <v>39782</v>
      </c>
      <c r="F27" s="35" t="s">
        <v>28</v>
      </c>
      <c r="G27" s="35" t="s">
        <v>101</v>
      </c>
      <c r="H27" s="47" t="s">
        <v>29</v>
      </c>
      <c r="I27" s="57">
        <v>3.6724537037037035E-2</v>
      </c>
      <c r="J27" s="57">
        <v>4.4907407407407396E-3</v>
      </c>
      <c r="K27" s="40">
        <v>17.018594390167035</v>
      </c>
      <c r="L27" s="10"/>
      <c r="M27" s="62"/>
      <c r="N27" s="90"/>
      <c r="O27" s="56"/>
    </row>
    <row r="28" spans="1:1025" s="4" customFormat="1" ht="27" customHeight="1" x14ac:dyDescent="0.3">
      <c r="A28" s="87">
        <v>6</v>
      </c>
      <c r="B28" s="56">
        <v>8</v>
      </c>
      <c r="C28" s="35">
        <v>10112203722</v>
      </c>
      <c r="D28" s="83" t="s">
        <v>115</v>
      </c>
      <c r="E28" s="36">
        <v>39471</v>
      </c>
      <c r="F28" s="35" t="s">
        <v>23</v>
      </c>
      <c r="G28" s="35" t="s">
        <v>101</v>
      </c>
      <c r="H28" s="47" t="s">
        <v>52</v>
      </c>
      <c r="I28" s="57"/>
      <c r="K28" s="40"/>
      <c r="L28" s="10"/>
      <c r="M28" s="57" t="s">
        <v>109</v>
      </c>
      <c r="N28" s="90"/>
      <c r="O28" s="56"/>
    </row>
    <row r="29" spans="1:1025" s="4" customFormat="1" ht="27" customHeight="1" x14ac:dyDescent="0.3">
      <c r="A29" s="87">
        <v>7</v>
      </c>
      <c r="B29" s="56">
        <v>9</v>
      </c>
      <c r="C29" s="35">
        <v>10128533872</v>
      </c>
      <c r="D29" s="83" t="s">
        <v>75</v>
      </c>
      <c r="E29" s="36">
        <v>39544</v>
      </c>
      <c r="F29" s="35" t="s">
        <v>23</v>
      </c>
      <c r="G29" s="35" t="s">
        <v>101</v>
      </c>
      <c r="H29" s="47" t="s">
        <v>54</v>
      </c>
      <c r="I29" s="57"/>
      <c r="K29" s="40"/>
      <c r="L29" s="10"/>
      <c r="M29" s="57" t="s">
        <v>109</v>
      </c>
      <c r="N29" s="90"/>
      <c r="O29" s="56"/>
    </row>
    <row r="30" spans="1:1025" s="4" customFormat="1" ht="27" customHeight="1" x14ac:dyDescent="0.3">
      <c r="A30" s="87">
        <v>8</v>
      </c>
      <c r="B30" s="56">
        <v>6</v>
      </c>
      <c r="C30" s="35">
        <v>10110210311</v>
      </c>
      <c r="D30" s="83" t="s">
        <v>74</v>
      </c>
      <c r="E30" s="36">
        <v>39143</v>
      </c>
      <c r="F30" s="35" t="s">
        <v>23</v>
      </c>
      <c r="G30" s="35" t="s">
        <v>101</v>
      </c>
      <c r="H30" s="47" t="s">
        <v>54</v>
      </c>
      <c r="I30" s="57"/>
      <c r="K30" s="40"/>
      <c r="L30" s="10"/>
      <c r="M30" s="57" t="s">
        <v>109</v>
      </c>
      <c r="N30" s="90"/>
      <c r="O30" s="56"/>
    </row>
    <row r="31" spans="1:1025" s="4" customFormat="1" ht="27" customHeight="1" x14ac:dyDescent="0.3">
      <c r="A31" s="87">
        <v>9</v>
      </c>
      <c r="B31" s="56">
        <v>11</v>
      </c>
      <c r="C31" s="35">
        <v>10132637073</v>
      </c>
      <c r="D31" s="83" t="s">
        <v>127</v>
      </c>
      <c r="E31" s="36">
        <v>39372</v>
      </c>
      <c r="F31" s="35" t="s">
        <v>23</v>
      </c>
      <c r="G31" s="35" t="s">
        <v>101</v>
      </c>
      <c r="H31" s="47" t="s">
        <v>26</v>
      </c>
      <c r="I31" s="57"/>
      <c r="K31" s="40"/>
      <c r="L31" s="10"/>
      <c r="M31" s="57" t="s">
        <v>105</v>
      </c>
      <c r="N31" s="90"/>
      <c r="O31" s="56"/>
    </row>
    <row r="32" spans="1:1025" s="4" customFormat="1" ht="27" customHeight="1" x14ac:dyDescent="0.3">
      <c r="A32" s="87">
        <v>10</v>
      </c>
      <c r="B32" s="56">
        <v>5</v>
      </c>
      <c r="C32" s="35">
        <v>10125246481</v>
      </c>
      <c r="D32" s="83" t="s">
        <v>77</v>
      </c>
      <c r="E32" s="36">
        <v>39084</v>
      </c>
      <c r="F32" s="35" t="s">
        <v>23</v>
      </c>
      <c r="G32" s="35" t="s">
        <v>101</v>
      </c>
      <c r="H32" s="47" t="s">
        <v>54</v>
      </c>
      <c r="I32" s="57"/>
      <c r="K32" s="40"/>
      <c r="L32" s="10"/>
      <c r="M32" s="57" t="s">
        <v>105</v>
      </c>
      <c r="N32" s="90"/>
      <c r="O32" s="56"/>
    </row>
    <row r="33" spans="1:1025" s="4" customFormat="1" ht="27" customHeight="1" x14ac:dyDescent="0.3">
      <c r="A33" s="87">
        <v>11</v>
      </c>
      <c r="B33" s="56">
        <v>10</v>
      </c>
      <c r="C33" s="35">
        <v>10142768523</v>
      </c>
      <c r="D33" s="83" t="s">
        <v>128</v>
      </c>
      <c r="E33" s="36">
        <v>39769</v>
      </c>
      <c r="F33" s="35" t="s">
        <v>28</v>
      </c>
      <c r="G33" s="35" t="s">
        <v>101</v>
      </c>
      <c r="H33" s="47" t="s">
        <v>57</v>
      </c>
      <c r="I33" s="57"/>
      <c r="K33" s="40"/>
      <c r="L33" s="10"/>
      <c r="M33" s="57" t="s">
        <v>106</v>
      </c>
      <c r="N33" s="90"/>
      <c r="O33" s="56"/>
    </row>
    <row r="34" spans="1:1025" ht="14.25" customHeight="1" x14ac:dyDescent="0.25">
      <c r="A34" s="99" t="s">
        <v>32</v>
      </c>
      <c r="B34" s="99"/>
      <c r="C34" s="99"/>
      <c r="D34" s="99"/>
      <c r="E34" s="11"/>
      <c r="F34" s="11"/>
      <c r="G34" s="11"/>
      <c r="H34" s="99" t="s">
        <v>33</v>
      </c>
      <c r="I34" s="99"/>
      <c r="J34" s="99"/>
      <c r="K34" s="99"/>
      <c r="L34" s="99"/>
      <c r="M34" s="99"/>
    </row>
    <row r="35" spans="1:1025" s="13" customFormat="1" ht="12" customHeight="1" x14ac:dyDescent="0.25">
      <c r="A35" s="86" t="s">
        <v>132</v>
      </c>
      <c r="B35" s="43"/>
      <c r="C35" s="31"/>
      <c r="H35" s="19" t="s">
        <v>34</v>
      </c>
      <c r="I35" s="14">
        <v>6</v>
      </c>
      <c r="J35" s="20"/>
      <c r="L35" s="21" t="s">
        <v>35</v>
      </c>
      <c r="M35" s="52">
        <v>0</v>
      </c>
    </row>
    <row r="36" spans="1:1025" s="13" customFormat="1" ht="12" customHeight="1" x14ac:dyDescent="0.25">
      <c r="A36" s="86" t="s">
        <v>133</v>
      </c>
      <c r="B36" s="43"/>
      <c r="C36" s="32"/>
      <c r="H36" s="19" t="s">
        <v>36</v>
      </c>
      <c r="I36" s="14">
        <v>11</v>
      </c>
      <c r="J36" s="20"/>
      <c r="L36" s="21" t="s">
        <v>37</v>
      </c>
      <c r="M36" s="52">
        <v>0</v>
      </c>
    </row>
    <row r="37" spans="1:1025" s="13" customFormat="1" ht="12" customHeight="1" x14ac:dyDescent="0.25">
      <c r="A37" s="86" t="s">
        <v>124</v>
      </c>
      <c r="B37" s="43"/>
      <c r="C37" s="33"/>
      <c r="H37" s="19" t="s">
        <v>38</v>
      </c>
      <c r="I37" s="14">
        <v>11</v>
      </c>
      <c r="J37" s="20"/>
      <c r="L37" s="21" t="s">
        <v>39</v>
      </c>
      <c r="M37" s="52">
        <v>0</v>
      </c>
    </row>
    <row r="38" spans="1:1025" s="13" customFormat="1" ht="12" customHeight="1" x14ac:dyDescent="0.25">
      <c r="A38" s="86" t="s">
        <v>134</v>
      </c>
      <c r="B38" s="43"/>
      <c r="C38" s="33"/>
      <c r="H38" s="19" t="s">
        <v>40</v>
      </c>
      <c r="I38" s="14">
        <v>11</v>
      </c>
      <c r="J38" s="20"/>
      <c r="L38" s="21" t="s">
        <v>23</v>
      </c>
      <c r="M38" s="52">
        <v>9</v>
      </c>
    </row>
    <row r="39" spans="1:1025" s="13" customFormat="1" ht="12" customHeight="1" x14ac:dyDescent="0.25">
      <c r="A39" s="70"/>
      <c r="C39" s="15"/>
      <c r="H39" s="19" t="s">
        <v>41</v>
      </c>
      <c r="I39" s="14">
        <v>0</v>
      </c>
      <c r="J39" s="20"/>
      <c r="L39" s="21" t="s">
        <v>28</v>
      </c>
      <c r="M39" s="52">
        <v>2</v>
      </c>
    </row>
    <row r="40" spans="1:1025" s="13" customFormat="1" ht="12" customHeight="1" x14ac:dyDescent="0.25">
      <c r="C40" s="15"/>
      <c r="H40" s="19" t="s">
        <v>42</v>
      </c>
      <c r="I40" s="14">
        <v>0</v>
      </c>
      <c r="J40" s="20"/>
      <c r="L40" s="22" t="s">
        <v>31</v>
      </c>
      <c r="M40" s="52">
        <v>0</v>
      </c>
    </row>
    <row r="41" spans="1:1025" s="13" customFormat="1" ht="12" customHeight="1" x14ac:dyDescent="0.25">
      <c r="H41" s="19" t="s">
        <v>44</v>
      </c>
      <c r="I41" s="14">
        <v>0</v>
      </c>
      <c r="J41" s="20"/>
      <c r="L41" s="22" t="s">
        <v>43</v>
      </c>
      <c r="M41" s="52">
        <v>0</v>
      </c>
    </row>
    <row r="42" spans="1:1025" s="4" customFormat="1" ht="6.75" customHeight="1" x14ac:dyDescent="0.25">
      <c r="A42" s="1"/>
      <c r="B42" s="28"/>
      <c r="C42" s="28"/>
      <c r="D42" s="1"/>
      <c r="E42" s="1"/>
      <c r="F42" s="1"/>
      <c r="G42" s="1"/>
      <c r="H42" s="1"/>
      <c r="I42" s="1"/>
      <c r="J42" s="1"/>
      <c r="K42" s="2"/>
      <c r="L42" s="1"/>
      <c r="M42" s="1"/>
    </row>
    <row r="43" spans="1:1025" s="12" customFormat="1" ht="15.75" customHeight="1" x14ac:dyDescent="0.25">
      <c r="A43" s="99" t="s">
        <v>7</v>
      </c>
      <c r="B43" s="99"/>
      <c r="C43" s="99"/>
      <c r="D43" s="99"/>
      <c r="E43" s="99" t="s">
        <v>8</v>
      </c>
      <c r="F43" s="99"/>
      <c r="G43" s="99"/>
      <c r="H43" s="99"/>
      <c r="I43" s="99" t="s">
        <v>9</v>
      </c>
      <c r="J43" s="99"/>
      <c r="K43" s="99"/>
      <c r="L43" s="99" t="s">
        <v>11</v>
      </c>
      <c r="M43" s="9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</row>
    <row r="44" spans="1:1025" s="1" customFormat="1" ht="9.75" customHeigh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025" s="1" customFormat="1" ht="9.75" customHeight="1" x14ac:dyDescent="0.25">
      <c r="A45" s="28"/>
      <c r="B45" s="28"/>
      <c r="C45" s="28"/>
      <c r="D45" s="28"/>
      <c r="E45" s="28"/>
      <c r="F45" s="28"/>
      <c r="G45" s="48"/>
      <c r="H45" s="28"/>
      <c r="I45" s="28"/>
      <c r="J45" s="28"/>
      <c r="K45" s="28"/>
      <c r="L45" s="28"/>
      <c r="M45" s="28"/>
    </row>
    <row r="46" spans="1:1025" s="1" customFormat="1" ht="9.75" customHeight="1" x14ac:dyDescent="0.25">
      <c r="A46" s="28"/>
      <c r="B46" s="28"/>
      <c r="C46" s="28"/>
      <c r="D46" s="28"/>
      <c r="E46" s="28"/>
      <c r="F46" s="28"/>
      <c r="G46" s="48"/>
      <c r="H46" s="28"/>
      <c r="I46" s="28"/>
      <c r="J46" s="28"/>
      <c r="K46" s="28"/>
      <c r="L46" s="28"/>
      <c r="M46" s="28"/>
    </row>
    <row r="47" spans="1:1025" s="1" customFormat="1" ht="9.75" customHeight="1" x14ac:dyDescent="0.25">
      <c r="A47" s="28"/>
      <c r="B47" s="28"/>
      <c r="C47" s="28"/>
      <c r="D47" s="28"/>
      <c r="E47" s="28"/>
      <c r="F47" s="28"/>
      <c r="G47" s="48"/>
      <c r="H47" s="28"/>
      <c r="I47" s="28"/>
      <c r="J47" s="28"/>
      <c r="K47" s="28"/>
      <c r="L47" s="28"/>
      <c r="M47" s="28"/>
    </row>
    <row r="48" spans="1:1025" s="1" customFormat="1" ht="9.7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1025" s="1" customFormat="1" ht="9.75" customHeigh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1025" s="23" customFormat="1" ht="15.75" customHeight="1" x14ac:dyDescent="0.2">
      <c r="A50" s="109">
        <v>0</v>
      </c>
      <c r="B50" s="109"/>
      <c r="C50" s="109"/>
      <c r="D50" s="109"/>
      <c r="E50" s="109" t="s">
        <v>82</v>
      </c>
      <c r="F50" s="109"/>
      <c r="G50" s="109"/>
      <c r="H50" s="109"/>
      <c r="I50" s="109" t="s">
        <v>87</v>
      </c>
      <c r="J50" s="109"/>
      <c r="K50" s="109"/>
      <c r="L50" s="109" t="s">
        <v>85</v>
      </c>
      <c r="M50" s="109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13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13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13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3"/>
      <c r="TS50" s="13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3"/>
      <c r="UI50" s="13"/>
      <c r="UJ50" s="13"/>
      <c r="UK50" s="13"/>
      <c r="UL50" s="13"/>
      <c r="UM50" s="13"/>
      <c r="UN50" s="13"/>
      <c r="UO50" s="13"/>
      <c r="UP50" s="13"/>
      <c r="UQ50" s="13"/>
      <c r="UR50" s="13"/>
      <c r="US50" s="13"/>
      <c r="UT50" s="13"/>
      <c r="UU50" s="13"/>
      <c r="UV50" s="13"/>
      <c r="UW50" s="13"/>
      <c r="UX50" s="13"/>
      <c r="UY50" s="13"/>
      <c r="UZ50" s="13"/>
      <c r="VA50" s="13"/>
      <c r="VB50" s="13"/>
      <c r="VC50" s="13"/>
      <c r="VD50" s="13"/>
      <c r="VE50" s="13"/>
      <c r="VF50" s="13"/>
      <c r="VG50" s="13"/>
      <c r="VH50" s="13"/>
      <c r="VI50" s="13"/>
      <c r="VJ50" s="13"/>
      <c r="VK50" s="13"/>
      <c r="VL50" s="13"/>
      <c r="VM50" s="13"/>
      <c r="VN50" s="13"/>
      <c r="VO50" s="13"/>
      <c r="VP50" s="13"/>
      <c r="VQ50" s="13"/>
      <c r="VR50" s="13"/>
      <c r="VS50" s="13"/>
      <c r="VT50" s="13"/>
      <c r="VU50" s="13"/>
      <c r="VV50" s="13"/>
      <c r="VW50" s="13"/>
      <c r="VX50" s="13"/>
      <c r="VY50" s="13"/>
      <c r="VZ50" s="13"/>
      <c r="WA50" s="13"/>
      <c r="WB50" s="13"/>
      <c r="WC50" s="13"/>
      <c r="WD50" s="13"/>
      <c r="WE50" s="13"/>
      <c r="WF50" s="13"/>
      <c r="WG50" s="13"/>
      <c r="WH50" s="13"/>
      <c r="WI50" s="13"/>
      <c r="WJ50" s="13"/>
      <c r="WK50" s="13"/>
      <c r="WL50" s="13"/>
      <c r="WM50" s="13"/>
      <c r="WN50" s="13"/>
      <c r="WO50" s="13"/>
      <c r="WP50" s="13"/>
      <c r="WQ50" s="13"/>
      <c r="WR50" s="13"/>
      <c r="WS50" s="13"/>
      <c r="WT50" s="13"/>
      <c r="WU50" s="13"/>
      <c r="WV50" s="13"/>
      <c r="WW50" s="13"/>
      <c r="WX50" s="13"/>
      <c r="WY50" s="13"/>
      <c r="WZ50" s="13"/>
      <c r="XA50" s="13"/>
      <c r="XB50" s="13"/>
      <c r="XC50" s="13"/>
      <c r="XD50" s="13"/>
      <c r="XE50" s="13"/>
      <c r="XF50" s="13"/>
      <c r="XG50" s="13"/>
      <c r="XH50" s="13"/>
      <c r="XI50" s="13"/>
      <c r="XJ50" s="13"/>
      <c r="XK50" s="13"/>
      <c r="XL50" s="13"/>
      <c r="XM50" s="13"/>
      <c r="XN50" s="13"/>
      <c r="XO50" s="13"/>
      <c r="XP50" s="13"/>
      <c r="XQ50" s="13"/>
      <c r="XR50" s="13"/>
      <c r="XS50" s="13"/>
      <c r="XT50" s="13"/>
      <c r="XU50" s="13"/>
      <c r="XV50" s="13"/>
      <c r="XW50" s="13"/>
      <c r="XX50" s="13"/>
      <c r="XY50" s="13"/>
      <c r="XZ50" s="13"/>
      <c r="YA50" s="13"/>
      <c r="YB50" s="13"/>
      <c r="YC50" s="13"/>
      <c r="YD50" s="13"/>
      <c r="YE50" s="13"/>
      <c r="YF50" s="13"/>
      <c r="YG50" s="13"/>
      <c r="YH50" s="13"/>
      <c r="YI50" s="13"/>
      <c r="YJ50" s="13"/>
      <c r="YK50" s="13"/>
      <c r="YL50" s="13"/>
      <c r="YM50" s="13"/>
      <c r="YN50" s="13"/>
      <c r="YO50" s="13"/>
      <c r="YP50" s="13"/>
      <c r="YQ50" s="13"/>
      <c r="YR50" s="13"/>
      <c r="YS50" s="13"/>
      <c r="YT50" s="13"/>
      <c r="YU50" s="13"/>
      <c r="YV50" s="13"/>
      <c r="YW50" s="13"/>
      <c r="YX50" s="13"/>
      <c r="YY50" s="13"/>
      <c r="YZ50" s="13"/>
      <c r="ZA50" s="13"/>
      <c r="ZB50" s="13"/>
      <c r="ZC50" s="13"/>
      <c r="ZD50" s="13"/>
      <c r="ZE50" s="13"/>
      <c r="ZF50" s="13"/>
      <c r="ZG50" s="13"/>
      <c r="ZH50" s="13"/>
      <c r="ZI50" s="13"/>
      <c r="ZJ50" s="13"/>
      <c r="ZK50" s="13"/>
      <c r="ZL50" s="13"/>
      <c r="ZM50" s="13"/>
      <c r="ZN50" s="13"/>
      <c r="ZO50" s="13"/>
      <c r="ZP50" s="13"/>
      <c r="ZQ50" s="13"/>
      <c r="ZR50" s="13"/>
      <c r="ZS50" s="13"/>
      <c r="ZT50" s="13"/>
      <c r="ZU50" s="13"/>
      <c r="ZV50" s="13"/>
      <c r="ZW50" s="13"/>
      <c r="ZX50" s="13"/>
      <c r="ZY50" s="13"/>
      <c r="ZZ50" s="13"/>
      <c r="AAA50" s="13"/>
      <c r="AAB50" s="13"/>
      <c r="AAC50" s="13"/>
      <c r="AAD50" s="13"/>
      <c r="AAE50" s="13"/>
      <c r="AAF50" s="13"/>
      <c r="AAG50" s="13"/>
      <c r="AAH50" s="13"/>
      <c r="AAI50" s="13"/>
      <c r="AAJ50" s="13"/>
      <c r="AAK50" s="13"/>
      <c r="AAL50" s="13"/>
      <c r="AAM50" s="13"/>
      <c r="AAN50" s="13"/>
      <c r="AAO50" s="13"/>
      <c r="AAP50" s="13"/>
      <c r="AAQ50" s="13"/>
      <c r="AAR50" s="13"/>
      <c r="AAS50" s="13"/>
      <c r="AAT50" s="13"/>
      <c r="AAU50" s="13"/>
      <c r="AAV50" s="13"/>
      <c r="AAW50" s="13"/>
      <c r="AAX50" s="13"/>
      <c r="AAY50" s="13"/>
      <c r="AAZ50" s="13"/>
      <c r="ABA50" s="13"/>
      <c r="ABB50" s="13"/>
      <c r="ABC50" s="13"/>
      <c r="ABD50" s="13"/>
      <c r="ABE50" s="13"/>
      <c r="ABF50" s="13"/>
      <c r="ABG50" s="13"/>
      <c r="ABH50" s="13"/>
      <c r="ABI50" s="13"/>
      <c r="ABJ50" s="13"/>
      <c r="ABK50" s="13"/>
      <c r="ABL50" s="13"/>
      <c r="ABM50" s="13"/>
      <c r="ABN50" s="13"/>
      <c r="ABO50" s="13"/>
      <c r="ABP50" s="13"/>
      <c r="ABQ50" s="13"/>
      <c r="ABR50" s="13"/>
      <c r="ABS50" s="13"/>
      <c r="ABT50" s="13"/>
      <c r="ABU50" s="13"/>
      <c r="ABV50" s="13"/>
      <c r="ABW50" s="13"/>
      <c r="ABX50" s="13"/>
      <c r="ABY50" s="13"/>
      <c r="ABZ50" s="13"/>
      <c r="ACA50" s="13"/>
      <c r="ACB50" s="13"/>
      <c r="ACC50" s="13"/>
      <c r="ACD50" s="13"/>
      <c r="ACE50" s="13"/>
      <c r="ACF50" s="13"/>
      <c r="ACG50" s="13"/>
      <c r="ACH50" s="13"/>
      <c r="ACI50" s="13"/>
      <c r="ACJ50" s="13"/>
      <c r="ACK50" s="13"/>
      <c r="ACL50" s="13"/>
      <c r="ACM50" s="13"/>
      <c r="ACN50" s="13"/>
      <c r="ACO50" s="13"/>
      <c r="ACP50" s="13"/>
      <c r="ACQ50" s="13"/>
      <c r="ACR50" s="13"/>
      <c r="ACS50" s="13"/>
      <c r="ACT50" s="13"/>
      <c r="ACU50" s="13"/>
      <c r="ACV50" s="13"/>
      <c r="ACW50" s="13"/>
      <c r="ACX50" s="13"/>
      <c r="ACY50" s="13"/>
      <c r="ACZ50" s="13"/>
      <c r="ADA50" s="13"/>
      <c r="ADB50" s="13"/>
      <c r="ADC50" s="13"/>
      <c r="ADD50" s="13"/>
      <c r="ADE50" s="13"/>
      <c r="ADF50" s="13"/>
      <c r="ADG50" s="13"/>
      <c r="ADH50" s="13"/>
      <c r="ADI50" s="13"/>
      <c r="ADJ50" s="13"/>
      <c r="ADK50" s="13"/>
      <c r="ADL50" s="13"/>
      <c r="ADM50" s="13"/>
      <c r="ADN50" s="13"/>
      <c r="ADO50" s="13"/>
      <c r="ADP50" s="13"/>
      <c r="ADQ50" s="13"/>
      <c r="ADR50" s="13"/>
      <c r="ADS50" s="13"/>
      <c r="ADT50" s="13"/>
      <c r="ADU50" s="13"/>
      <c r="ADV50" s="13"/>
      <c r="ADW50" s="13"/>
      <c r="ADX50" s="13"/>
      <c r="ADY50" s="13"/>
      <c r="ADZ50" s="13"/>
      <c r="AEA50" s="13"/>
      <c r="AEB50" s="13"/>
      <c r="AEC50" s="13"/>
      <c r="AED50" s="13"/>
      <c r="AEE50" s="13"/>
      <c r="AEF50" s="13"/>
      <c r="AEG50" s="13"/>
      <c r="AEH50" s="13"/>
      <c r="AEI50" s="13"/>
      <c r="AEJ50" s="13"/>
      <c r="AEK50" s="13"/>
      <c r="AEL50" s="13"/>
      <c r="AEM50" s="13"/>
      <c r="AEN50" s="13"/>
      <c r="AEO50" s="13"/>
      <c r="AEP50" s="13"/>
      <c r="AEQ50" s="13"/>
      <c r="AER50" s="13"/>
      <c r="AES50" s="13"/>
      <c r="AET50" s="13"/>
      <c r="AEU50" s="13"/>
      <c r="AEV50" s="13"/>
      <c r="AEW50" s="13"/>
      <c r="AEX50" s="13"/>
      <c r="AEY50" s="13"/>
      <c r="AEZ50" s="13"/>
      <c r="AFA50" s="13"/>
      <c r="AFB50" s="13"/>
      <c r="AFC50" s="13"/>
      <c r="AFD50" s="13"/>
      <c r="AFE50" s="13"/>
      <c r="AFF50" s="13"/>
      <c r="AFG50" s="13"/>
      <c r="AFH50" s="13"/>
      <c r="AFI50" s="13"/>
      <c r="AFJ50" s="13"/>
      <c r="AFK50" s="13"/>
      <c r="AFL50" s="13"/>
      <c r="AFM50" s="13"/>
      <c r="AFN50" s="13"/>
      <c r="AFO50" s="13"/>
      <c r="AFP50" s="13"/>
      <c r="AFQ50" s="13"/>
      <c r="AFR50" s="13"/>
      <c r="AFS50" s="13"/>
      <c r="AFT50" s="13"/>
      <c r="AFU50" s="13"/>
      <c r="AFV50" s="13"/>
      <c r="AFW50" s="13"/>
      <c r="AFX50" s="13"/>
      <c r="AFY50" s="13"/>
      <c r="AFZ50" s="13"/>
      <c r="AGA50" s="13"/>
      <c r="AGB50" s="13"/>
      <c r="AGC50" s="13"/>
      <c r="AGD50" s="13"/>
      <c r="AGE50" s="13"/>
      <c r="AGF50" s="13"/>
      <c r="AGG50" s="13"/>
      <c r="AGH50" s="13"/>
      <c r="AGI50" s="13"/>
      <c r="AGJ50" s="13"/>
      <c r="AGK50" s="13"/>
      <c r="AGL50" s="13"/>
      <c r="AGM50" s="13"/>
      <c r="AGN50" s="13"/>
      <c r="AGO50" s="13"/>
      <c r="AGP50" s="13"/>
      <c r="AGQ50" s="13"/>
      <c r="AGR50" s="13"/>
      <c r="AGS50" s="13"/>
      <c r="AGT50" s="13"/>
      <c r="AGU50" s="13"/>
      <c r="AGV50" s="13"/>
      <c r="AGW50" s="13"/>
      <c r="AGX50" s="13"/>
      <c r="AGY50" s="13"/>
      <c r="AGZ50" s="13"/>
      <c r="AHA50" s="13"/>
      <c r="AHB50" s="13"/>
      <c r="AHC50" s="13"/>
      <c r="AHD50" s="13"/>
      <c r="AHE50" s="13"/>
      <c r="AHF50" s="13"/>
      <c r="AHG50" s="13"/>
      <c r="AHH50" s="13"/>
      <c r="AHI50" s="13"/>
      <c r="AHJ50" s="13"/>
      <c r="AHK50" s="13"/>
      <c r="AHL50" s="13"/>
      <c r="AHM50" s="13"/>
      <c r="AHN50" s="13"/>
      <c r="AHO50" s="13"/>
      <c r="AHP50" s="13"/>
      <c r="AHQ50" s="13"/>
      <c r="AHR50" s="13"/>
      <c r="AHS50" s="13"/>
      <c r="AHT50" s="13"/>
      <c r="AHU50" s="13"/>
      <c r="AHV50" s="13"/>
      <c r="AHW50" s="13"/>
      <c r="AHX50" s="13"/>
      <c r="AHY50" s="13"/>
      <c r="AHZ50" s="13"/>
      <c r="AIA50" s="13"/>
      <c r="AIB50" s="13"/>
      <c r="AIC50" s="13"/>
      <c r="AID50" s="13"/>
      <c r="AIE50" s="13"/>
      <c r="AIF50" s="13"/>
      <c r="AIG50" s="13"/>
      <c r="AIH50" s="13"/>
      <c r="AII50" s="13"/>
      <c r="AIJ50" s="13"/>
      <c r="AIK50" s="13"/>
      <c r="AIL50" s="13"/>
      <c r="AIM50" s="13"/>
      <c r="AIN50" s="13"/>
      <c r="AIO50" s="13"/>
      <c r="AIP50" s="13"/>
      <c r="AIQ50" s="13"/>
      <c r="AIR50" s="13"/>
      <c r="AIS50" s="13"/>
      <c r="AIT50" s="13"/>
      <c r="AIU50" s="13"/>
      <c r="AIV50" s="13"/>
      <c r="AIW50" s="13"/>
      <c r="AIX50" s="13"/>
      <c r="AIY50" s="13"/>
      <c r="AIZ50" s="13"/>
      <c r="AJA50" s="13"/>
      <c r="AJB50" s="13"/>
      <c r="AJC50" s="13"/>
      <c r="AJD50" s="13"/>
      <c r="AJE50" s="13"/>
      <c r="AJF50" s="13"/>
      <c r="AJG50" s="13"/>
      <c r="AJH50" s="13"/>
      <c r="AJI50" s="13"/>
      <c r="AJJ50" s="13"/>
      <c r="AJK50" s="13"/>
      <c r="AJL50" s="13"/>
      <c r="AJM50" s="13"/>
      <c r="AJN50" s="13"/>
      <c r="AJO50" s="13"/>
      <c r="AJP50" s="13"/>
      <c r="AJQ50" s="13"/>
      <c r="AJR50" s="13"/>
      <c r="AJS50" s="13"/>
      <c r="AJT50" s="13"/>
      <c r="AJU50" s="13"/>
      <c r="AJV50" s="13"/>
      <c r="AJW50" s="13"/>
      <c r="AJX50" s="13"/>
      <c r="AJY50" s="13"/>
      <c r="AJZ50" s="13"/>
      <c r="AKA50" s="13"/>
      <c r="AKB50" s="13"/>
      <c r="AKC50" s="13"/>
      <c r="AKD50" s="13"/>
      <c r="AKE50" s="13"/>
      <c r="AKF50" s="13"/>
      <c r="AKG50" s="13"/>
      <c r="AKH50" s="13"/>
      <c r="AKI50" s="13"/>
      <c r="AKJ50" s="13"/>
      <c r="AKK50" s="13"/>
      <c r="AKL50" s="13"/>
      <c r="AKM50" s="13"/>
      <c r="AKN50" s="13"/>
      <c r="AKO50" s="13"/>
      <c r="AKP50" s="13"/>
      <c r="AKQ50" s="13"/>
      <c r="AKR50" s="13"/>
      <c r="AKS50" s="13"/>
      <c r="AKT50" s="13"/>
      <c r="AKU50" s="13"/>
      <c r="AKV50" s="13"/>
      <c r="AKW50" s="13"/>
      <c r="AKX50" s="13"/>
      <c r="AKY50" s="13"/>
      <c r="AKZ50" s="13"/>
      <c r="ALA50" s="13"/>
      <c r="ALB50" s="13"/>
      <c r="ALC50" s="13"/>
      <c r="ALD50" s="13"/>
      <c r="ALE50" s="13"/>
      <c r="ALF50" s="13"/>
      <c r="ALG50" s="13"/>
      <c r="ALH50" s="13"/>
      <c r="ALI50" s="13"/>
      <c r="ALJ50" s="13"/>
      <c r="ALK50" s="13"/>
      <c r="ALL50" s="13"/>
      <c r="ALM50" s="13"/>
      <c r="ALN50" s="13"/>
      <c r="ALO50" s="13"/>
      <c r="ALP50" s="13"/>
      <c r="ALQ50" s="13"/>
      <c r="ALR50" s="13"/>
      <c r="ALS50" s="13"/>
      <c r="ALT50" s="13"/>
      <c r="ALU50" s="13"/>
      <c r="ALV50" s="13"/>
      <c r="ALW50" s="13"/>
      <c r="ALX50" s="13"/>
      <c r="ALY50" s="13"/>
      <c r="ALZ50" s="13"/>
      <c r="AMA50" s="13"/>
      <c r="AMB50" s="13"/>
      <c r="AMC50" s="13"/>
      <c r="AMD50" s="13"/>
      <c r="AME50" s="13"/>
      <c r="AMF50" s="13"/>
      <c r="AMG50" s="13"/>
      <c r="AMH50" s="13"/>
      <c r="AMI50" s="13"/>
      <c r="AMJ50" s="13"/>
      <c r="AMK50" s="13"/>
    </row>
    <row r="51" spans="1:1025" s="4" customFormat="1" ht="14.25" customHeight="1" x14ac:dyDescent="0.25">
      <c r="A51" s="1"/>
      <c r="B51" s="28"/>
      <c r="C51" s="28"/>
      <c r="D51" s="1"/>
      <c r="E51" s="1"/>
      <c r="F51" s="1"/>
      <c r="G51" s="1"/>
      <c r="H51" s="1"/>
      <c r="I51" s="1"/>
      <c r="J51" s="1"/>
      <c r="K51" s="2"/>
      <c r="L51" s="1"/>
      <c r="M51" s="1"/>
    </row>
    <row r="59" spans="1:1025" ht="9.75" customHeight="1" x14ac:dyDescent="0.25"/>
  </sheetData>
  <mergeCells count="41">
    <mergeCell ref="A50:D50"/>
    <mergeCell ref="E50:H50"/>
    <mergeCell ref="I50:K50"/>
    <mergeCell ref="L50:M50"/>
    <mergeCell ref="A44:E44"/>
    <mergeCell ref="F44:M44"/>
    <mergeCell ref="A48:E48"/>
    <mergeCell ref="F48:M48"/>
    <mergeCell ref="A49:E49"/>
    <mergeCell ref="F49:M49"/>
    <mergeCell ref="A43:D43"/>
    <mergeCell ref="E43:H43"/>
    <mergeCell ref="I43:K43"/>
    <mergeCell ref="L43:M43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H34:M34"/>
    <mergeCell ref="A34:D34"/>
    <mergeCell ref="A9:M9"/>
    <mergeCell ref="A10:M10"/>
    <mergeCell ref="M21:M22"/>
    <mergeCell ref="F21:F22"/>
    <mergeCell ref="A11:M11"/>
    <mergeCell ref="A12:M12"/>
    <mergeCell ref="A15:H15"/>
    <mergeCell ref="I15:M15"/>
    <mergeCell ref="G21:H22"/>
    <mergeCell ref="A7:M7"/>
    <mergeCell ref="A6:M6"/>
    <mergeCell ref="A1:M1"/>
    <mergeCell ref="A2:M2"/>
    <mergeCell ref="A3:M3"/>
    <mergeCell ref="A4:M4"/>
    <mergeCell ref="A5:M5"/>
  </mergeCells>
  <conditionalFormatting sqref="A50:XFD50">
    <cfRule type="cellIs" dxfId="18" priority="10" operator="equal">
      <formula>0</formula>
    </cfRule>
  </conditionalFormatting>
  <conditionalFormatting sqref="B2">
    <cfRule type="duplicateValues" dxfId="17" priority="12"/>
  </conditionalFormatting>
  <conditionalFormatting sqref="B3">
    <cfRule type="duplicateValues" dxfId="16" priority="13"/>
  </conditionalFormatting>
  <conditionalFormatting sqref="B4">
    <cfRule type="duplicateValues" dxfId="15" priority="14"/>
  </conditionalFormatting>
  <conditionalFormatting sqref="B35:B38">
    <cfRule type="duplicateValues" dxfId="14" priority="9"/>
  </conditionalFormatting>
  <conditionalFormatting sqref="B39:B1048576 B1 B6:B7 B9:B11 B16:B22">
    <cfRule type="duplicateValues" dxfId="13" priority="11"/>
  </conditionalFormatting>
  <conditionalFormatting sqref="H35:H41">
    <cfRule type="duplicateValues" dxfId="12" priority="15"/>
  </conditionalFormatting>
  <conditionalFormatting sqref="B24 B26 B28 B30 B32">
    <cfRule type="duplicateValues" dxfId="11" priority="2"/>
  </conditionalFormatting>
  <conditionalFormatting sqref="C23:C33">
    <cfRule type="duplicateValues" dxfId="10" priority="496"/>
  </conditionalFormatting>
  <conditionalFormatting sqref="O24 O26 O28 O30 O32">
    <cfRule type="duplicateValues" dxfId="9" priority="1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5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72141-62E0-4930-9FF4-11FA492B12E4}">
  <sheetPr>
    <tabColor rgb="FF17375E"/>
    <pageSetUpPr fitToPage="1"/>
  </sheetPr>
  <dimension ref="A1:AMK58"/>
  <sheetViews>
    <sheetView view="pageBreakPreview" zoomScale="90" zoomScaleNormal="100" zoomScaleSheetLayoutView="90" workbookViewId="0">
      <selection activeCell="A8" sqref="A8:XFD9"/>
    </sheetView>
  </sheetViews>
  <sheetFormatPr defaultColWidth="9.109375" defaultRowHeight="13.8" x14ac:dyDescent="0.25"/>
  <cols>
    <col min="1" max="1" width="7" style="1" customWidth="1"/>
    <col min="2" max="2" width="7" style="28" customWidth="1"/>
    <col min="3" max="3" width="15.88671875" style="28" customWidth="1"/>
    <col min="4" max="4" width="31.77734375" style="1" customWidth="1"/>
    <col min="5" max="5" width="11.33203125" style="1" customWidth="1"/>
    <col min="6" max="6" width="7.6640625" style="1" customWidth="1"/>
    <col min="7" max="7" width="10.33203125" style="1" customWidth="1"/>
    <col min="8" max="8" width="32.88671875" style="1" customWidth="1"/>
    <col min="9" max="9" width="11.33203125" style="1" customWidth="1"/>
    <col min="10" max="10" width="12.44140625" style="1" customWidth="1"/>
    <col min="11" max="11" width="10.33203125" style="2" customWidth="1"/>
    <col min="12" max="12" width="16" style="1" customWidth="1"/>
    <col min="13" max="13" width="15" style="1" customWidth="1"/>
    <col min="14" max="1025" width="9.109375" style="1"/>
  </cols>
  <sheetData>
    <row r="1" spans="1:1025" s="16" customFormat="1" ht="19.95" customHeigh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 s="16" customFormat="1" ht="19.95" customHeight="1" x14ac:dyDescent="0.3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s="16" customFormat="1" ht="19.95" customHeight="1" x14ac:dyDescent="0.3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</row>
    <row r="4" spans="1:1025" s="16" customFormat="1" ht="19.95" customHeight="1" x14ac:dyDescent="0.3">
      <c r="A4" s="98" t="s">
        <v>111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</row>
    <row r="5" spans="1:1025" s="16" customFormat="1" ht="12" customHeight="1" x14ac:dyDescent="0.3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4"/>
      <c r="O5" s="4"/>
      <c r="P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</row>
    <row r="6" spans="1:1025" s="3" customFormat="1" ht="23.25" customHeight="1" x14ac:dyDescent="0.3">
      <c r="A6" s="97" t="s">
        <v>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R6" s="7"/>
    </row>
    <row r="7" spans="1:1025" s="4" customFormat="1" ht="18" customHeight="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025" s="4" customFormat="1" ht="9" customHeight="1" x14ac:dyDescent="0.25">
      <c r="A8" s="42"/>
      <c r="B8" s="42"/>
      <c r="C8" s="42"/>
      <c r="D8" s="42"/>
      <c r="E8" s="42"/>
      <c r="F8" s="42"/>
      <c r="G8" s="49"/>
      <c r="H8" s="42"/>
      <c r="I8" s="42"/>
      <c r="J8" s="42"/>
      <c r="K8" s="42"/>
      <c r="L8" s="42"/>
      <c r="M8" s="42"/>
    </row>
    <row r="9" spans="1:1025" s="16" customFormat="1" ht="19.5" customHeight="1" x14ac:dyDescent="0.3">
      <c r="A9" s="96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</row>
    <row r="10" spans="1:1025" s="16" customFormat="1" ht="18" customHeight="1" x14ac:dyDescent="0.3">
      <c r="A10" s="96" t="s">
        <v>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</row>
    <row r="11" spans="1:1025" s="16" customFormat="1" ht="19.5" customHeight="1" x14ac:dyDescent="0.3">
      <c r="A11" s="96" t="s">
        <v>84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</row>
    <row r="12" spans="1:1025" ht="5.25" customHeight="1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025" s="12" customFormat="1" x14ac:dyDescent="0.25">
      <c r="A13" s="1" t="s">
        <v>125</v>
      </c>
      <c r="B13" s="1"/>
      <c r="C13" s="1"/>
      <c r="D13" s="1"/>
      <c r="E13" s="1"/>
      <c r="F13" s="1"/>
      <c r="G13" s="59" t="s">
        <v>122</v>
      </c>
      <c r="H13" s="64"/>
      <c r="I13" s="1"/>
      <c r="J13" s="1"/>
      <c r="K13" s="2"/>
      <c r="L13" s="8"/>
      <c r="M13" s="76" t="s">
        <v>107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s="12" customFormat="1" x14ac:dyDescent="0.25">
      <c r="A14" s="1" t="s">
        <v>139</v>
      </c>
      <c r="B14" s="1"/>
      <c r="C14" s="1"/>
      <c r="D14" s="1"/>
      <c r="E14" s="1"/>
      <c r="F14" s="1"/>
      <c r="G14" s="59" t="s">
        <v>137</v>
      </c>
      <c r="I14" s="1"/>
      <c r="J14" s="1"/>
      <c r="K14" s="50"/>
      <c r="L14" s="8"/>
      <c r="M14" s="81" t="s">
        <v>126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s="12" customFormat="1" x14ac:dyDescent="0.25">
      <c r="A15" s="103" t="s">
        <v>5</v>
      </c>
      <c r="B15" s="103"/>
      <c r="C15" s="103"/>
      <c r="D15" s="103"/>
      <c r="E15" s="103"/>
      <c r="F15" s="103"/>
      <c r="G15" s="103"/>
      <c r="H15" s="103"/>
      <c r="I15" s="99" t="s">
        <v>6</v>
      </c>
      <c r="J15" s="99"/>
      <c r="K15" s="99"/>
      <c r="L15" s="99"/>
      <c r="M15" s="9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s="12" customFormat="1" x14ac:dyDescent="0.25">
      <c r="A16" s="71" t="s">
        <v>7</v>
      </c>
      <c r="B16" s="72"/>
      <c r="C16" s="72"/>
      <c r="D16" s="71"/>
      <c r="E16" s="71"/>
      <c r="F16" s="71"/>
      <c r="G16" s="71"/>
      <c r="H16" s="73"/>
      <c r="I16" s="1" t="s">
        <v>86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s="12" customFormat="1" ht="14.4" x14ac:dyDescent="0.25">
      <c r="A17" s="71" t="s">
        <v>8</v>
      </c>
      <c r="B17" s="72"/>
      <c r="C17" s="72"/>
      <c r="D17" s="73"/>
      <c r="E17" s="71"/>
      <c r="F17" s="71"/>
      <c r="G17" s="74" t="s">
        <v>82</v>
      </c>
      <c r="H17" s="75"/>
      <c r="I17" s="26" t="s">
        <v>10</v>
      </c>
      <c r="J17" s="1"/>
      <c r="K17" s="1"/>
      <c r="L17" s="1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s="12" customFormat="1" ht="14.4" x14ac:dyDescent="0.25">
      <c r="A18" s="71" t="s">
        <v>9</v>
      </c>
      <c r="B18" s="72"/>
      <c r="C18" s="72"/>
      <c r="D18" s="73"/>
      <c r="E18" s="71"/>
      <c r="F18" s="71"/>
      <c r="G18" s="74" t="s">
        <v>87</v>
      </c>
      <c r="H18" s="75"/>
      <c r="I18" s="27" t="s">
        <v>45</v>
      </c>
      <c r="J18" s="1"/>
      <c r="K18" s="1"/>
      <c r="L18" s="67">
        <v>12.5</v>
      </c>
      <c r="M18" s="84" t="s">
        <v>138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s="12" customFormat="1" ht="14.4" x14ac:dyDescent="0.25">
      <c r="A19" s="71" t="s">
        <v>11</v>
      </c>
      <c r="B19" s="72"/>
      <c r="C19" s="72"/>
      <c r="D19" s="71"/>
      <c r="E19" s="71"/>
      <c r="F19" s="71"/>
      <c r="G19" s="74" t="s">
        <v>85</v>
      </c>
      <c r="H19" s="75"/>
      <c r="J19" s="1"/>
      <c r="K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7.5" customHeight="1" x14ac:dyDescent="0.25">
      <c r="A20" s="71"/>
      <c r="B20" s="72"/>
      <c r="C20" s="72"/>
      <c r="D20" s="71"/>
      <c r="E20" s="71"/>
      <c r="F20" s="71"/>
      <c r="G20" s="71"/>
      <c r="H20" s="71"/>
    </row>
    <row r="21" spans="1:1025" s="18" customFormat="1" ht="13.5" customHeight="1" x14ac:dyDescent="0.25">
      <c r="A21" s="99" t="s">
        <v>12</v>
      </c>
      <c r="B21" s="101" t="s">
        <v>13</v>
      </c>
      <c r="C21" s="101" t="s">
        <v>14</v>
      </c>
      <c r="D21" s="101" t="s">
        <v>15</v>
      </c>
      <c r="E21" s="101" t="s">
        <v>89</v>
      </c>
      <c r="F21" s="101" t="s">
        <v>16</v>
      </c>
      <c r="G21" s="101" t="s">
        <v>17</v>
      </c>
      <c r="H21" s="101"/>
      <c r="I21" s="101" t="s">
        <v>18</v>
      </c>
      <c r="J21" s="101" t="s">
        <v>19</v>
      </c>
      <c r="K21" s="104" t="s">
        <v>20</v>
      </c>
      <c r="L21" s="100" t="s">
        <v>21</v>
      </c>
      <c r="M21" s="100" t="s">
        <v>22</v>
      </c>
    </row>
    <row r="22" spans="1:1025" s="18" customFormat="1" ht="13.5" customHeight="1" x14ac:dyDescent="0.25">
      <c r="A22" s="99"/>
      <c r="B22" s="101"/>
      <c r="C22" s="101"/>
      <c r="D22" s="101"/>
      <c r="E22" s="101"/>
      <c r="F22" s="101"/>
      <c r="G22" s="101"/>
      <c r="H22" s="101"/>
      <c r="I22" s="101"/>
      <c r="J22" s="101"/>
      <c r="K22" s="104"/>
      <c r="L22" s="100"/>
      <c r="M22" s="100"/>
    </row>
    <row r="23" spans="1:1025" s="4" customFormat="1" ht="24.6" customHeight="1" x14ac:dyDescent="0.25">
      <c r="A23" s="65">
        <v>1</v>
      </c>
      <c r="B23" s="54">
        <v>24</v>
      </c>
      <c r="C23" s="35">
        <v>10096646134</v>
      </c>
      <c r="D23" s="51" t="s">
        <v>119</v>
      </c>
      <c r="E23" s="36">
        <v>39465</v>
      </c>
      <c r="F23" s="35" t="s">
        <v>23</v>
      </c>
      <c r="G23" s="35" t="s">
        <v>101</v>
      </c>
      <c r="H23" s="47" t="s">
        <v>71</v>
      </c>
      <c r="I23" s="57">
        <v>3.5821759259259262E-2</v>
      </c>
      <c r="J23" s="58"/>
      <c r="K23" s="40">
        <v>14.539579967689821</v>
      </c>
      <c r="L23" s="63"/>
      <c r="M23" s="9"/>
      <c r="N23" s="54"/>
    </row>
    <row r="24" spans="1:1025" s="4" customFormat="1" ht="24.6" customHeight="1" x14ac:dyDescent="0.25">
      <c r="A24" s="65">
        <v>2</v>
      </c>
      <c r="B24" s="54">
        <v>25</v>
      </c>
      <c r="C24" s="35">
        <v>10114018733</v>
      </c>
      <c r="D24" s="51" t="s">
        <v>104</v>
      </c>
      <c r="E24" s="36">
        <v>39126</v>
      </c>
      <c r="F24" s="35" t="s">
        <v>23</v>
      </c>
      <c r="G24" s="35" t="s">
        <v>101</v>
      </c>
      <c r="H24" s="47" t="s">
        <v>24</v>
      </c>
      <c r="I24" s="57">
        <v>3.7604166666666668E-2</v>
      </c>
      <c r="J24" s="57">
        <v>1.7824074074074062E-3</v>
      </c>
      <c r="K24" s="40">
        <v>13.850415512465373</v>
      </c>
      <c r="L24" s="28"/>
      <c r="M24" s="9"/>
      <c r="N24" s="54"/>
    </row>
    <row r="25" spans="1:1025" s="4" customFormat="1" ht="24.6" customHeight="1" x14ac:dyDescent="0.3">
      <c r="A25" s="65">
        <v>3</v>
      </c>
      <c r="B25" s="54">
        <v>22</v>
      </c>
      <c r="C25" s="35">
        <v>10128010072</v>
      </c>
      <c r="D25" s="51" t="s">
        <v>79</v>
      </c>
      <c r="E25" s="36">
        <v>39287</v>
      </c>
      <c r="F25" s="35" t="s">
        <v>23</v>
      </c>
      <c r="G25" s="35" t="s">
        <v>101</v>
      </c>
      <c r="H25" s="47" t="s">
        <v>71</v>
      </c>
      <c r="I25" s="57">
        <v>3.876157407407408E-2</v>
      </c>
      <c r="J25" s="57">
        <v>2.9398148148148187E-3</v>
      </c>
      <c r="K25" s="40">
        <v>13.436846819946251</v>
      </c>
      <c r="L25" s="10"/>
      <c r="M25" s="9"/>
      <c r="N25" s="54"/>
    </row>
    <row r="26" spans="1:1025" s="4" customFormat="1" ht="24.6" customHeight="1" x14ac:dyDescent="0.3">
      <c r="A26" s="65">
        <v>4</v>
      </c>
      <c r="B26" s="54">
        <v>23</v>
      </c>
      <c r="C26" s="35">
        <v>10105844259</v>
      </c>
      <c r="D26" s="51" t="s">
        <v>80</v>
      </c>
      <c r="E26" s="36">
        <v>39094</v>
      </c>
      <c r="F26" s="35" t="s">
        <v>23</v>
      </c>
      <c r="G26" s="35" t="s">
        <v>101</v>
      </c>
      <c r="H26" s="47" t="s">
        <v>71</v>
      </c>
      <c r="I26" s="57">
        <v>3.982638888888889E-2</v>
      </c>
      <c r="J26" s="57">
        <v>4.0046296296296288E-3</v>
      </c>
      <c r="K26" s="40">
        <v>13.077593722755013</v>
      </c>
      <c r="L26" s="10"/>
      <c r="M26" s="9"/>
      <c r="N26" s="54"/>
    </row>
    <row r="27" spans="1:1025" s="4" customFormat="1" ht="24.6" customHeight="1" x14ac:dyDescent="0.3">
      <c r="A27" s="65">
        <v>5</v>
      </c>
      <c r="B27" s="54">
        <v>26</v>
      </c>
      <c r="C27" s="35">
        <v>10121449034</v>
      </c>
      <c r="D27" s="51" t="s">
        <v>120</v>
      </c>
      <c r="E27" s="36">
        <v>39573</v>
      </c>
      <c r="F27" s="35" t="s">
        <v>23</v>
      </c>
      <c r="G27" s="35" t="s">
        <v>101</v>
      </c>
      <c r="H27" s="47" t="s">
        <v>30</v>
      </c>
      <c r="I27" s="57"/>
      <c r="K27" s="40"/>
      <c r="L27" s="10"/>
      <c r="M27" s="57" t="s">
        <v>108</v>
      </c>
    </row>
    <row r="28" spans="1:1025" s="4" customFormat="1" ht="24.6" customHeight="1" x14ac:dyDescent="0.25">
      <c r="A28" s="65">
        <v>6</v>
      </c>
      <c r="B28" s="54">
        <v>27</v>
      </c>
      <c r="C28" s="35">
        <v>10139529834</v>
      </c>
      <c r="D28" s="51" t="s">
        <v>78</v>
      </c>
      <c r="E28" s="36">
        <v>39346</v>
      </c>
      <c r="F28" s="35" t="s">
        <v>28</v>
      </c>
      <c r="G28" s="35" t="s">
        <v>101</v>
      </c>
      <c r="H28" s="47" t="s">
        <v>54</v>
      </c>
      <c r="I28" s="57"/>
      <c r="K28" s="40"/>
      <c r="L28" s="28"/>
      <c r="M28" s="57" t="s">
        <v>105</v>
      </c>
    </row>
    <row r="29" spans="1:1025" s="4" customFormat="1" ht="24.6" customHeight="1" x14ac:dyDescent="0.25">
      <c r="A29" s="65">
        <v>7</v>
      </c>
      <c r="B29" s="54">
        <v>29</v>
      </c>
      <c r="C29" s="35">
        <v>10137976622</v>
      </c>
      <c r="D29" s="51" t="s">
        <v>129</v>
      </c>
      <c r="E29" s="36">
        <v>39596</v>
      </c>
      <c r="F29" s="35" t="s">
        <v>28</v>
      </c>
      <c r="G29" s="35" t="s">
        <v>101</v>
      </c>
      <c r="H29" s="47" t="s">
        <v>55</v>
      </c>
      <c r="I29" s="57"/>
      <c r="K29" s="40"/>
      <c r="L29" s="63"/>
      <c r="M29" s="57" t="s">
        <v>106</v>
      </c>
    </row>
    <row r="30" spans="1:1025" s="4" customFormat="1" ht="24.6" customHeight="1" x14ac:dyDescent="0.25">
      <c r="A30" s="65">
        <v>8</v>
      </c>
      <c r="B30" s="54">
        <v>28</v>
      </c>
      <c r="C30" s="35">
        <v>10136932153</v>
      </c>
      <c r="D30" s="51" t="s">
        <v>103</v>
      </c>
      <c r="E30" s="36">
        <v>39651</v>
      </c>
      <c r="F30" s="35" t="s">
        <v>31</v>
      </c>
      <c r="G30" s="35" t="s">
        <v>101</v>
      </c>
      <c r="H30" s="47" t="s">
        <v>54</v>
      </c>
      <c r="I30" s="57"/>
      <c r="K30" s="40"/>
      <c r="L30" s="28"/>
      <c r="M30" s="57" t="s">
        <v>106</v>
      </c>
      <c r="N30" s="54"/>
    </row>
    <row r="31" spans="1:1025" s="4" customFormat="1" ht="17.25" customHeight="1" x14ac:dyDescent="0.3">
      <c r="A31" s="28"/>
      <c r="B31" s="34"/>
      <c r="C31" s="35"/>
      <c r="D31" s="47"/>
      <c r="E31" s="36"/>
      <c r="F31" s="35"/>
      <c r="G31" s="35"/>
      <c r="H31" s="47"/>
      <c r="I31" s="39"/>
      <c r="J31" s="37"/>
      <c r="K31" s="38"/>
      <c r="L31" s="28"/>
      <c r="M31" s="30"/>
    </row>
    <row r="32" spans="1:1025" s="4" customFormat="1" ht="7.5" customHeight="1" x14ac:dyDescent="0.25">
      <c r="A32" s="28"/>
      <c r="B32" s="28"/>
      <c r="C32" s="29"/>
      <c r="D32" s="29"/>
      <c r="E32" s="29"/>
      <c r="F32" s="28"/>
      <c r="G32" s="48"/>
      <c r="H32" s="29"/>
      <c r="I32" s="5"/>
      <c r="J32" s="5"/>
      <c r="K32" s="6"/>
      <c r="L32" s="6"/>
      <c r="M32" s="6"/>
    </row>
    <row r="33" spans="1:1025" ht="14.25" customHeight="1" x14ac:dyDescent="0.25">
      <c r="A33" s="99" t="s">
        <v>32</v>
      </c>
      <c r="B33" s="99"/>
      <c r="C33" s="99"/>
      <c r="D33" s="99"/>
      <c r="E33" s="11"/>
      <c r="F33" s="11"/>
      <c r="G33" s="11"/>
      <c r="H33" s="99" t="s">
        <v>33</v>
      </c>
      <c r="I33" s="99"/>
      <c r="J33" s="99"/>
      <c r="K33" s="99"/>
      <c r="L33" s="99"/>
      <c r="M33" s="99"/>
    </row>
    <row r="34" spans="1:1025" s="13" customFormat="1" ht="12" customHeight="1" x14ac:dyDescent="0.25">
      <c r="A34" s="70" t="s">
        <v>123</v>
      </c>
      <c r="B34" s="43"/>
      <c r="C34" s="31"/>
      <c r="H34" s="19" t="s">
        <v>34</v>
      </c>
      <c r="I34" s="14">
        <v>5</v>
      </c>
      <c r="J34" s="20"/>
      <c r="L34" s="21" t="s">
        <v>35</v>
      </c>
      <c r="M34" s="60">
        <v>0</v>
      </c>
    </row>
    <row r="35" spans="1:1025" s="13" customFormat="1" ht="12" customHeight="1" x14ac:dyDescent="0.25">
      <c r="A35" s="70" t="s">
        <v>133</v>
      </c>
      <c r="B35" s="43"/>
      <c r="C35" s="32"/>
      <c r="H35" s="19" t="s">
        <v>36</v>
      </c>
      <c r="I35" s="14">
        <v>8</v>
      </c>
      <c r="J35" s="20"/>
      <c r="L35" s="21" t="s">
        <v>37</v>
      </c>
      <c r="M35" s="60">
        <v>0</v>
      </c>
    </row>
    <row r="36" spans="1:1025" s="13" customFormat="1" ht="12" customHeight="1" x14ac:dyDescent="0.25">
      <c r="A36" s="70" t="s">
        <v>100</v>
      </c>
      <c r="B36" s="43"/>
      <c r="C36" s="33"/>
      <c r="H36" s="19" t="s">
        <v>38</v>
      </c>
      <c r="I36" s="14">
        <v>8</v>
      </c>
      <c r="J36" s="20"/>
      <c r="L36" s="21" t="s">
        <v>39</v>
      </c>
      <c r="M36" s="60">
        <v>0</v>
      </c>
    </row>
    <row r="37" spans="1:1025" s="13" customFormat="1" ht="12" customHeight="1" x14ac:dyDescent="0.25">
      <c r="A37" s="70" t="s">
        <v>131</v>
      </c>
      <c r="B37" s="43"/>
      <c r="C37" s="33"/>
      <c r="H37" s="19" t="s">
        <v>40</v>
      </c>
      <c r="I37" s="14">
        <v>8</v>
      </c>
      <c r="J37" s="20"/>
      <c r="L37" s="21" t="s">
        <v>23</v>
      </c>
      <c r="M37" s="60">
        <v>5</v>
      </c>
    </row>
    <row r="38" spans="1:1025" s="13" customFormat="1" ht="12" customHeight="1" x14ac:dyDescent="0.25">
      <c r="C38" s="15"/>
      <c r="H38" s="19" t="s">
        <v>41</v>
      </c>
      <c r="I38" s="14">
        <v>0</v>
      </c>
      <c r="J38" s="20"/>
      <c r="L38" s="21" t="s">
        <v>28</v>
      </c>
      <c r="M38" s="60">
        <v>2</v>
      </c>
    </row>
    <row r="39" spans="1:1025" s="13" customFormat="1" ht="12" customHeight="1" x14ac:dyDescent="0.25">
      <c r="C39" s="15"/>
      <c r="H39" s="19" t="s">
        <v>42</v>
      </c>
      <c r="I39" s="14">
        <v>0</v>
      </c>
      <c r="J39" s="20"/>
      <c r="L39" s="22" t="s">
        <v>31</v>
      </c>
      <c r="M39" s="60">
        <v>1</v>
      </c>
    </row>
    <row r="40" spans="1:1025" s="13" customFormat="1" ht="12" customHeight="1" x14ac:dyDescent="0.25">
      <c r="H40" s="19" t="s">
        <v>44</v>
      </c>
      <c r="I40" s="14">
        <v>0</v>
      </c>
      <c r="J40" s="20"/>
      <c r="L40" s="22" t="s">
        <v>43</v>
      </c>
      <c r="M40" s="60">
        <v>0</v>
      </c>
    </row>
    <row r="41" spans="1:1025" s="4" customFormat="1" ht="6.75" customHeight="1" x14ac:dyDescent="0.25">
      <c r="A41" s="1"/>
      <c r="B41" s="28"/>
      <c r="C41" s="28"/>
      <c r="D41" s="1"/>
      <c r="E41" s="1"/>
      <c r="F41" s="1"/>
      <c r="G41" s="1"/>
      <c r="H41" s="1"/>
      <c r="I41" s="1"/>
      <c r="J41" s="1"/>
      <c r="K41" s="2"/>
      <c r="L41" s="1"/>
      <c r="M41" s="1"/>
    </row>
    <row r="42" spans="1:1025" s="12" customFormat="1" ht="15.75" customHeight="1" x14ac:dyDescent="0.25">
      <c r="A42" s="99" t="s">
        <v>7</v>
      </c>
      <c r="B42" s="99"/>
      <c r="C42" s="99"/>
      <c r="D42" s="99"/>
      <c r="E42" s="99" t="s">
        <v>8</v>
      </c>
      <c r="F42" s="99"/>
      <c r="G42" s="99"/>
      <c r="H42" s="99"/>
      <c r="I42" s="99" t="s">
        <v>9</v>
      </c>
      <c r="J42" s="99"/>
      <c r="K42" s="99"/>
      <c r="L42" s="99" t="s">
        <v>11</v>
      </c>
      <c r="M42" s="9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</row>
    <row r="43" spans="1:1025" s="1" customFormat="1" ht="9.75" customHeight="1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025" s="1" customFormat="1" ht="9.75" customHeight="1" x14ac:dyDescent="0.25">
      <c r="A44" s="28"/>
      <c r="B44" s="28"/>
      <c r="C44" s="28"/>
      <c r="D44" s="28"/>
      <c r="E44" s="28"/>
      <c r="F44" s="28"/>
      <c r="G44" s="48"/>
      <c r="H44" s="28"/>
      <c r="I44" s="28"/>
      <c r="J44" s="28"/>
      <c r="K44" s="28"/>
      <c r="L44" s="28"/>
      <c r="M44" s="28"/>
    </row>
    <row r="45" spans="1:1025" s="1" customFormat="1" ht="9.75" customHeight="1" x14ac:dyDescent="0.25">
      <c r="A45" s="28"/>
      <c r="B45" s="28"/>
      <c r="C45" s="28"/>
      <c r="D45" s="28"/>
      <c r="E45" s="28"/>
      <c r="F45" s="28"/>
      <c r="G45" s="48"/>
      <c r="H45" s="28"/>
      <c r="I45" s="28"/>
      <c r="J45" s="28"/>
      <c r="K45" s="28"/>
      <c r="L45" s="28"/>
      <c r="M45" s="28"/>
    </row>
    <row r="46" spans="1:1025" s="1" customFormat="1" ht="9.75" customHeight="1" x14ac:dyDescent="0.25">
      <c r="A46" s="28"/>
      <c r="B46" s="28"/>
      <c r="C46" s="28"/>
      <c r="D46" s="28"/>
      <c r="E46" s="28"/>
      <c r="F46" s="28"/>
      <c r="G46" s="48"/>
      <c r="H46" s="28"/>
      <c r="I46" s="28"/>
      <c r="J46" s="28"/>
      <c r="K46" s="28"/>
      <c r="L46" s="28"/>
      <c r="M46" s="28"/>
    </row>
    <row r="47" spans="1:1025" s="1" customFormat="1" ht="9.7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025" s="1" customFormat="1" ht="9.7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1025" s="23" customFormat="1" ht="15.75" customHeight="1" x14ac:dyDescent="0.2">
      <c r="A49" s="109">
        <v>0</v>
      </c>
      <c r="B49" s="109"/>
      <c r="C49" s="109"/>
      <c r="D49" s="109"/>
      <c r="E49" s="109" t="s">
        <v>82</v>
      </c>
      <c r="F49" s="109"/>
      <c r="G49" s="109"/>
      <c r="H49" s="109"/>
      <c r="I49" s="109" t="s">
        <v>87</v>
      </c>
      <c r="J49" s="109"/>
      <c r="K49" s="109"/>
      <c r="L49" s="109" t="s">
        <v>85</v>
      </c>
      <c r="M49" s="109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3"/>
      <c r="UY49" s="13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3"/>
      <c r="VO49" s="13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3"/>
      <c r="WE49" s="13"/>
      <c r="WF49" s="13"/>
      <c r="WG49" s="13"/>
      <c r="WH49" s="13"/>
      <c r="WI49" s="13"/>
      <c r="WJ49" s="13"/>
      <c r="WK49" s="13"/>
      <c r="WL49" s="13"/>
      <c r="WM49" s="13"/>
      <c r="WN49" s="13"/>
      <c r="WO49" s="13"/>
      <c r="WP49" s="13"/>
      <c r="WQ49" s="13"/>
      <c r="WR49" s="13"/>
      <c r="WS49" s="13"/>
      <c r="WT49" s="13"/>
      <c r="WU49" s="13"/>
      <c r="WV49" s="13"/>
      <c r="WW49" s="13"/>
      <c r="WX49" s="13"/>
      <c r="WY49" s="13"/>
      <c r="WZ49" s="13"/>
      <c r="XA49" s="13"/>
      <c r="XB49" s="13"/>
      <c r="XC49" s="13"/>
      <c r="XD49" s="13"/>
      <c r="XE49" s="13"/>
      <c r="XF49" s="13"/>
      <c r="XG49" s="13"/>
      <c r="XH49" s="13"/>
      <c r="XI49" s="13"/>
      <c r="XJ49" s="13"/>
      <c r="XK49" s="13"/>
      <c r="XL49" s="13"/>
      <c r="XM49" s="13"/>
      <c r="XN49" s="13"/>
      <c r="XO49" s="13"/>
      <c r="XP49" s="13"/>
      <c r="XQ49" s="13"/>
      <c r="XR49" s="13"/>
      <c r="XS49" s="13"/>
      <c r="XT49" s="13"/>
      <c r="XU49" s="13"/>
      <c r="XV49" s="13"/>
      <c r="XW49" s="13"/>
      <c r="XX49" s="13"/>
      <c r="XY49" s="13"/>
      <c r="XZ49" s="13"/>
      <c r="YA49" s="13"/>
      <c r="YB49" s="13"/>
      <c r="YC49" s="13"/>
      <c r="YD49" s="13"/>
      <c r="YE49" s="13"/>
      <c r="YF49" s="13"/>
      <c r="YG49" s="13"/>
      <c r="YH49" s="13"/>
      <c r="YI49" s="13"/>
      <c r="YJ49" s="13"/>
      <c r="YK49" s="13"/>
      <c r="YL49" s="13"/>
      <c r="YM49" s="13"/>
      <c r="YN49" s="13"/>
      <c r="YO49" s="13"/>
      <c r="YP49" s="13"/>
      <c r="YQ49" s="13"/>
      <c r="YR49" s="13"/>
      <c r="YS49" s="13"/>
      <c r="YT49" s="13"/>
      <c r="YU49" s="13"/>
      <c r="YV49" s="13"/>
      <c r="YW49" s="13"/>
      <c r="YX49" s="13"/>
      <c r="YY49" s="13"/>
      <c r="YZ49" s="13"/>
      <c r="ZA49" s="13"/>
      <c r="ZB49" s="13"/>
      <c r="ZC49" s="13"/>
      <c r="ZD49" s="13"/>
      <c r="ZE49" s="13"/>
      <c r="ZF49" s="13"/>
      <c r="ZG49" s="13"/>
      <c r="ZH49" s="13"/>
      <c r="ZI49" s="13"/>
      <c r="ZJ49" s="13"/>
      <c r="ZK49" s="13"/>
      <c r="ZL49" s="13"/>
      <c r="ZM49" s="13"/>
      <c r="ZN49" s="13"/>
      <c r="ZO49" s="13"/>
      <c r="ZP49" s="13"/>
      <c r="ZQ49" s="13"/>
      <c r="ZR49" s="13"/>
      <c r="ZS49" s="13"/>
      <c r="ZT49" s="13"/>
      <c r="ZU49" s="13"/>
      <c r="ZV49" s="13"/>
      <c r="ZW49" s="13"/>
      <c r="ZX49" s="13"/>
      <c r="ZY49" s="13"/>
      <c r="ZZ49" s="13"/>
      <c r="AAA49" s="13"/>
      <c r="AAB49" s="13"/>
      <c r="AAC49" s="13"/>
      <c r="AAD49" s="13"/>
      <c r="AAE49" s="13"/>
      <c r="AAF49" s="13"/>
      <c r="AAG49" s="13"/>
      <c r="AAH49" s="13"/>
      <c r="AAI49" s="13"/>
      <c r="AAJ49" s="13"/>
      <c r="AAK49" s="13"/>
      <c r="AAL49" s="13"/>
      <c r="AAM49" s="13"/>
      <c r="AAN49" s="13"/>
      <c r="AAO49" s="13"/>
      <c r="AAP49" s="13"/>
      <c r="AAQ49" s="13"/>
      <c r="AAR49" s="13"/>
      <c r="AAS49" s="13"/>
      <c r="AAT49" s="13"/>
      <c r="AAU49" s="13"/>
      <c r="AAV49" s="13"/>
      <c r="AAW49" s="13"/>
      <c r="AAX49" s="13"/>
      <c r="AAY49" s="13"/>
      <c r="AAZ49" s="13"/>
      <c r="ABA49" s="13"/>
      <c r="ABB49" s="13"/>
      <c r="ABC49" s="13"/>
      <c r="ABD49" s="13"/>
      <c r="ABE49" s="13"/>
      <c r="ABF49" s="13"/>
      <c r="ABG49" s="13"/>
      <c r="ABH49" s="13"/>
      <c r="ABI49" s="13"/>
      <c r="ABJ49" s="13"/>
      <c r="ABK49" s="13"/>
      <c r="ABL49" s="13"/>
      <c r="ABM49" s="13"/>
      <c r="ABN49" s="13"/>
      <c r="ABO49" s="13"/>
      <c r="ABP49" s="13"/>
      <c r="ABQ49" s="13"/>
      <c r="ABR49" s="13"/>
      <c r="ABS49" s="13"/>
      <c r="ABT49" s="13"/>
      <c r="ABU49" s="13"/>
      <c r="ABV49" s="13"/>
      <c r="ABW49" s="13"/>
      <c r="ABX49" s="13"/>
      <c r="ABY49" s="13"/>
      <c r="ABZ49" s="13"/>
      <c r="ACA49" s="13"/>
      <c r="ACB49" s="13"/>
      <c r="ACC49" s="13"/>
      <c r="ACD49" s="13"/>
      <c r="ACE49" s="13"/>
      <c r="ACF49" s="13"/>
      <c r="ACG49" s="13"/>
      <c r="ACH49" s="13"/>
      <c r="ACI49" s="13"/>
      <c r="ACJ49" s="13"/>
      <c r="ACK49" s="13"/>
      <c r="ACL49" s="13"/>
      <c r="ACM49" s="13"/>
      <c r="ACN49" s="13"/>
      <c r="ACO49" s="13"/>
      <c r="ACP49" s="13"/>
      <c r="ACQ49" s="13"/>
      <c r="ACR49" s="13"/>
      <c r="ACS49" s="13"/>
      <c r="ACT49" s="13"/>
      <c r="ACU49" s="13"/>
      <c r="ACV49" s="13"/>
      <c r="ACW49" s="13"/>
      <c r="ACX49" s="13"/>
      <c r="ACY49" s="13"/>
      <c r="ACZ49" s="13"/>
      <c r="ADA49" s="13"/>
      <c r="ADB49" s="13"/>
      <c r="ADC49" s="13"/>
      <c r="ADD49" s="13"/>
      <c r="ADE49" s="13"/>
      <c r="ADF49" s="13"/>
      <c r="ADG49" s="13"/>
      <c r="ADH49" s="13"/>
      <c r="ADI49" s="13"/>
      <c r="ADJ49" s="13"/>
      <c r="ADK49" s="13"/>
      <c r="ADL49" s="13"/>
      <c r="ADM49" s="13"/>
      <c r="ADN49" s="13"/>
      <c r="ADO49" s="13"/>
      <c r="ADP49" s="13"/>
      <c r="ADQ49" s="13"/>
      <c r="ADR49" s="13"/>
      <c r="ADS49" s="13"/>
      <c r="ADT49" s="13"/>
      <c r="ADU49" s="13"/>
      <c r="ADV49" s="13"/>
      <c r="ADW49" s="13"/>
      <c r="ADX49" s="13"/>
      <c r="ADY49" s="13"/>
      <c r="ADZ49" s="13"/>
      <c r="AEA49" s="13"/>
      <c r="AEB49" s="13"/>
      <c r="AEC49" s="13"/>
      <c r="AED49" s="13"/>
      <c r="AEE49" s="13"/>
      <c r="AEF49" s="13"/>
      <c r="AEG49" s="13"/>
      <c r="AEH49" s="13"/>
      <c r="AEI49" s="13"/>
      <c r="AEJ49" s="13"/>
      <c r="AEK49" s="13"/>
      <c r="AEL49" s="13"/>
      <c r="AEM49" s="13"/>
      <c r="AEN49" s="13"/>
      <c r="AEO49" s="13"/>
      <c r="AEP49" s="13"/>
      <c r="AEQ49" s="13"/>
      <c r="AER49" s="13"/>
      <c r="AES49" s="13"/>
      <c r="AET49" s="13"/>
      <c r="AEU49" s="13"/>
      <c r="AEV49" s="13"/>
      <c r="AEW49" s="13"/>
      <c r="AEX49" s="13"/>
      <c r="AEY49" s="13"/>
      <c r="AEZ49" s="13"/>
      <c r="AFA49" s="13"/>
      <c r="AFB49" s="13"/>
      <c r="AFC49" s="13"/>
      <c r="AFD49" s="13"/>
      <c r="AFE49" s="13"/>
      <c r="AFF49" s="13"/>
      <c r="AFG49" s="13"/>
      <c r="AFH49" s="13"/>
      <c r="AFI49" s="13"/>
      <c r="AFJ49" s="13"/>
      <c r="AFK49" s="13"/>
      <c r="AFL49" s="13"/>
      <c r="AFM49" s="13"/>
      <c r="AFN49" s="13"/>
      <c r="AFO49" s="13"/>
      <c r="AFP49" s="13"/>
      <c r="AFQ49" s="13"/>
      <c r="AFR49" s="13"/>
      <c r="AFS49" s="13"/>
      <c r="AFT49" s="13"/>
      <c r="AFU49" s="13"/>
      <c r="AFV49" s="13"/>
      <c r="AFW49" s="13"/>
      <c r="AFX49" s="13"/>
      <c r="AFY49" s="13"/>
      <c r="AFZ49" s="13"/>
      <c r="AGA49" s="13"/>
      <c r="AGB49" s="13"/>
      <c r="AGC49" s="13"/>
      <c r="AGD49" s="13"/>
      <c r="AGE49" s="13"/>
      <c r="AGF49" s="13"/>
      <c r="AGG49" s="13"/>
      <c r="AGH49" s="13"/>
      <c r="AGI49" s="13"/>
      <c r="AGJ49" s="13"/>
      <c r="AGK49" s="13"/>
      <c r="AGL49" s="13"/>
      <c r="AGM49" s="13"/>
      <c r="AGN49" s="13"/>
      <c r="AGO49" s="13"/>
      <c r="AGP49" s="13"/>
      <c r="AGQ49" s="13"/>
      <c r="AGR49" s="13"/>
      <c r="AGS49" s="13"/>
      <c r="AGT49" s="13"/>
      <c r="AGU49" s="13"/>
      <c r="AGV49" s="13"/>
      <c r="AGW49" s="13"/>
      <c r="AGX49" s="13"/>
      <c r="AGY49" s="13"/>
      <c r="AGZ49" s="13"/>
      <c r="AHA49" s="13"/>
      <c r="AHB49" s="13"/>
      <c r="AHC49" s="13"/>
      <c r="AHD49" s="13"/>
      <c r="AHE49" s="13"/>
      <c r="AHF49" s="13"/>
      <c r="AHG49" s="13"/>
      <c r="AHH49" s="13"/>
      <c r="AHI49" s="13"/>
      <c r="AHJ49" s="13"/>
      <c r="AHK49" s="13"/>
      <c r="AHL49" s="13"/>
      <c r="AHM49" s="13"/>
      <c r="AHN49" s="13"/>
      <c r="AHO49" s="13"/>
      <c r="AHP49" s="13"/>
      <c r="AHQ49" s="13"/>
      <c r="AHR49" s="13"/>
      <c r="AHS49" s="13"/>
      <c r="AHT49" s="13"/>
      <c r="AHU49" s="13"/>
      <c r="AHV49" s="13"/>
      <c r="AHW49" s="13"/>
      <c r="AHX49" s="13"/>
      <c r="AHY49" s="13"/>
      <c r="AHZ49" s="13"/>
      <c r="AIA49" s="13"/>
      <c r="AIB49" s="13"/>
      <c r="AIC49" s="13"/>
      <c r="AID49" s="13"/>
      <c r="AIE49" s="13"/>
      <c r="AIF49" s="13"/>
      <c r="AIG49" s="13"/>
      <c r="AIH49" s="13"/>
      <c r="AII49" s="13"/>
      <c r="AIJ49" s="13"/>
      <c r="AIK49" s="13"/>
      <c r="AIL49" s="13"/>
      <c r="AIM49" s="13"/>
      <c r="AIN49" s="13"/>
      <c r="AIO49" s="13"/>
      <c r="AIP49" s="13"/>
      <c r="AIQ49" s="13"/>
      <c r="AIR49" s="13"/>
      <c r="AIS49" s="13"/>
      <c r="AIT49" s="13"/>
      <c r="AIU49" s="13"/>
      <c r="AIV49" s="13"/>
      <c r="AIW49" s="13"/>
      <c r="AIX49" s="13"/>
      <c r="AIY49" s="13"/>
      <c r="AIZ49" s="13"/>
      <c r="AJA49" s="13"/>
      <c r="AJB49" s="13"/>
      <c r="AJC49" s="13"/>
      <c r="AJD49" s="13"/>
      <c r="AJE49" s="13"/>
      <c r="AJF49" s="13"/>
      <c r="AJG49" s="13"/>
      <c r="AJH49" s="13"/>
      <c r="AJI49" s="13"/>
      <c r="AJJ49" s="13"/>
      <c r="AJK49" s="13"/>
      <c r="AJL49" s="13"/>
      <c r="AJM49" s="13"/>
      <c r="AJN49" s="13"/>
      <c r="AJO49" s="13"/>
      <c r="AJP49" s="13"/>
      <c r="AJQ49" s="13"/>
      <c r="AJR49" s="13"/>
      <c r="AJS49" s="13"/>
      <c r="AJT49" s="13"/>
      <c r="AJU49" s="13"/>
      <c r="AJV49" s="13"/>
      <c r="AJW49" s="13"/>
      <c r="AJX49" s="13"/>
      <c r="AJY49" s="13"/>
      <c r="AJZ49" s="13"/>
      <c r="AKA49" s="13"/>
      <c r="AKB49" s="13"/>
      <c r="AKC49" s="13"/>
      <c r="AKD49" s="13"/>
      <c r="AKE49" s="13"/>
      <c r="AKF49" s="13"/>
      <c r="AKG49" s="13"/>
      <c r="AKH49" s="13"/>
      <c r="AKI49" s="13"/>
      <c r="AKJ49" s="13"/>
      <c r="AKK49" s="13"/>
      <c r="AKL49" s="13"/>
      <c r="AKM49" s="13"/>
      <c r="AKN49" s="13"/>
      <c r="AKO49" s="13"/>
      <c r="AKP49" s="13"/>
      <c r="AKQ49" s="13"/>
      <c r="AKR49" s="13"/>
      <c r="AKS49" s="13"/>
      <c r="AKT49" s="13"/>
      <c r="AKU49" s="13"/>
      <c r="AKV49" s="13"/>
      <c r="AKW49" s="13"/>
      <c r="AKX49" s="13"/>
      <c r="AKY49" s="13"/>
      <c r="AKZ49" s="13"/>
      <c r="ALA49" s="13"/>
      <c r="ALB49" s="13"/>
      <c r="ALC49" s="13"/>
      <c r="ALD49" s="13"/>
      <c r="ALE49" s="13"/>
      <c r="ALF49" s="13"/>
      <c r="ALG49" s="13"/>
      <c r="ALH49" s="13"/>
      <c r="ALI49" s="13"/>
      <c r="ALJ49" s="13"/>
      <c r="ALK49" s="13"/>
      <c r="ALL49" s="13"/>
      <c r="ALM49" s="13"/>
      <c r="ALN49" s="13"/>
      <c r="ALO49" s="13"/>
      <c r="ALP49" s="13"/>
      <c r="ALQ49" s="13"/>
      <c r="ALR49" s="13"/>
      <c r="ALS49" s="13"/>
      <c r="ALT49" s="13"/>
      <c r="ALU49" s="13"/>
      <c r="ALV49" s="13"/>
      <c r="ALW49" s="13"/>
      <c r="ALX49" s="13"/>
      <c r="ALY49" s="13"/>
      <c r="ALZ49" s="13"/>
      <c r="AMA49" s="13"/>
      <c r="AMB49" s="13"/>
      <c r="AMC49" s="13"/>
      <c r="AMD49" s="13"/>
      <c r="AME49" s="13"/>
      <c r="AMF49" s="13"/>
      <c r="AMG49" s="13"/>
      <c r="AMH49" s="13"/>
      <c r="AMI49" s="13"/>
      <c r="AMJ49" s="13"/>
      <c r="AMK49" s="13"/>
    </row>
    <row r="50" spans="1:1025" s="4" customFormat="1" ht="14.25" customHeight="1" x14ac:dyDescent="0.25">
      <c r="A50" s="1"/>
      <c r="B50" s="28"/>
      <c r="C50" s="28"/>
      <c r="D50" s="1"/>
      <c r="E50" s="1"/>
      <c r="F50" s="1"/>
      <c r="G50" s="1"/>
      <c r="H50" s="1"/>
      <c r="I50" s="1"/>
      <c r="J50" s="1"/>
      <c r="K50" s="2"/>
      <c r="L50" s="1"/>
      <c r="M50" s="1"/>
    </row>
    <row r="58" spans="1:1025" ht="9.75" customHeight="1" x14ac:dyDescent="0.25"/>
  </sheetData>
  <mergeCells count="41">
    <mergeCell ref="A12:M12"/>
    <mergeCell ref="A1:M1"/>
    <mergeCell ref="A2:M2"/>
    <mergeCell ref="A3:M3"/>
    <mergeCell ref="A4:M4"/>
    <mergeCell ref="A5:M5"/>
    <mergeCell ref="A6:M6"/>
    <mergeCell ref="A7:M7"/>
    <mergeCell ref="A9:M9"/>
    <mergeCell ref="A10:M10"/>
    <mergeCell ref="A11:M11"/>
    <mergeCell ref="M21:M22"/>
    <mergeCell ref="A15:H15"/>
    <mergeCell ref="I15:M15"/>
    <mergeCell ref="A21:A22"/>
    <mergeCell ref="B21:B22"/>
    <mergeCell ref="C21:C22"/>
    <mergeCell ref="D21:D22"/>
    <mergeCell ref="E21:E22"/>
    <mergeCell ref="F21:F22"/>
    <mergeCell ref="I21:I22"/>
    <mergeCell ref="J21:J22"/>
    <mergeCell ref="K21:K22"/>
    <mergeCell ref="L21:L22"/>
    <mergeCell ref="G21:H22"/>
    <mergeCell ref="A33:D33"/>
    <mergeCell ref="H33:M33"/>
    <mergeCell ref="A42:D42"/>
    <mergeCell ref="E42:H42"/>
    <mergeCell ref="I42:K42"/>
    <mergeCell ref="L42:M42"/>
    <mergeCell ref="A49:D49"/>
    <mergeCell ref="E49:H49"/>
    <mergeCell ref="I49:K49"/>
    <mergeCell ref="L49:M49"/>
    <mergeCell ref="A43:E43"/>
    <mergeCell ref="F43:M43"/>
    <mergeCell ref="A47:E47"/>
    <mergeCell ref="F47:M47"/>
    <mergeCell ref="A48:E48"/>
    <mergeCell ref="F48:M48"/>
  </mergeCells>
  <conditionalFormatting sqref="A49:XFD49">
    <cfRule type="cellIs" dxfId="8" priority="7" operator="equal">
      <formula>0</formula>
    </cfRule>
  </conditionalFormatting>
  <conditionalFormatting sqref="B2">
    <cfRule type="duplicateValues" dxfId="7" priority="9"/>
  </conditionalFormatting>
  <conditionalFormatting sqref="B3">
    <cfRule type="duplicateValues" dxfId="6" priority="10"/>
  </conditionalFormatting>
  <conditionalFormatting sqref="B4">
    <cfRule type="duplicateValues" dxfId="5" priority="11"/>
  </conditionalFormatting>
  <conditionalFormatting sqref="B34:B37">
    <cfRule type="duplicateValues" dxfId="4" priority="6"/>
  </conditionalFormatting>
  <conditionalFormatting sqref="B38:B1048576 B1 B6:B7 B9:B11 B16:B22">
    <cfRule type="duplicateValues" dxfId="3" priority="8"/>
  </conditionalFormatting>
  <conditionalFormatting sqref="H34:H40">
    <cfRule type="duplicateValues" dxfId="2" priority="12"/>
  </conditionalFormatting>
  <conditionalFormatting sqref="N30">
    <cfRule type="duplicateValues" dxfId="1" priority="489"/>
  </conditionalFormatting>
  <conditionalFormatting sqref="N30 N23:N26">
    <cfRule type="duplicateValues" dxfId="0" priority="490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4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МС М</vt:lpstr>
      <vt:lpstr>МС Ж</vt:lpstr>
      <vt:lpstr>МС ЮН-РЫ</vt:lpstr>
      <vt:lpstr>МС ЮН-КИ</vt:lpstr>
      <vt:lpstr>'МС Ж'!Заголовки_для_печати</vt:lpstr>
      <vt:lpstr>'МС М'!Заголовки_для_печати</vt:lpstr>
      <vt:lpstr>'МС ЮН-КИ'!Заголовки_для_печати</vt:lpstr>
      <vt:lpstr>'МС ЮН-РЫ'!Заголовки_для_печати</vt:lpstr>
      <vt:lpstr>'МС Ж'!Область_печати</vt:lpstr>
      <vt:lpstr>'МС М'!Область_печати</vt:lpstr>
      <vt:lpstr>'МС ЮН-КИ'!Область_печати</vt:lpstr>
      <vt:lpstr>'МС ЮН-РЫ'!Область_печати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2025-03-01T11:10:24Z</cp:lastPrinted>
  <dcterms:created xsi:type="dcterms:W3CDTF">1996-10-08T23:32:33Z</dcterms:created>
  <dcterms:modified xsi:type="dcterms:W3CDTF">2025-03-02T11:13:51Z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