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18192" windowHeight="115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Лист1!$A$22:$I$23</definedName>
  </definedNames>
  <calcPr calcId="144525"/>
</workbook>
</file>

<file path=xl/calcChain.xml><?xml version="1.0" encoding="utf-8"?>
<calcChain xmlns="http://schemas.openxmlformats.org/spreadsheetml/2006/main">
  <c r="J48" i="1" l="1"/>
  <c r="F48" i="1"/>
  <c r="A48" i="1"/>
</calcChain>
</file>

<file path=xl/sharedStrings.xml><?xml version="1.0" encoding="utf-8"?>
<sst xmlns="http://schemas.openxmlformats.org/spreadsheetml/2006/main" count="116" uniqueCount="102">
  <si>
    <t>МИНИСТЕРСТВО СПОРТА РОССИЙСКОЙ ФЕДЕРАЦИИ</t>
  </si>
  <si>
    <t>ФЕДЕРАЦИЯ ВЕЛОСИПЕДНОГО СПОРТА РОССИИ</t>
  </si>
  <si>
    <t>по велосипедному спорту</t>
  </si>
  <si>
    <t/>
  </si>
  <si>
    <t>ИТОГОВЫЙ ПРОТОКОЛ</t>
  </si>
  <si>
    <t>ВМХ - эстафета</t>
  </si>
  <si>
    <t>№ ВРВС: 0040011611Я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</si>
  <si>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</si>
  <si>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</si>
  <si>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</si>
  <si>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</si>
  <si>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</si>
  <si>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 xml:space="preserve">ВЫСОТА СТАРТОВОЙ ГОРЫ (м): </t>
  </si>
  <si>
    <t>ГЛАВНЫЙ СЕКРЕТАРЬ:</t>
  </si>
  <si>
    <t>ДЛИНА КРУГА (м):</t>
  </si>
  <si>
    <t>СУДЬЯ НА ФИНИШЕ:</t>
  </si>
  <si>
    <t>КРУГОВ: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</si>
  <si>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</si>
  <si>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</si>
  <si>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</si>
  <si>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</si>
  <si>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</si>
  <si>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</si>
  <si>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</si>
  <si>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ВРЕМЯ     ГОНЩИКА</t>
  </si>
  <si>
    <t>РЕЗУЛЬТАТ</t>
  </si>
  <si>
    <t>ВЫПОЛНЕНИЕ НТУ ЕВСК</t>
  </si>
  <si>
    <t>ПРИМЕЧАНИЕ</t>
  </si>
  <si>
    <t>ПОГОДНЫЕ УСЛОВИЯ</t>
  </si>
  <si>
    <t>СТАТИСТИКА ГОНКИ</t>
  </si>
  <si>
    <t xml:space="preserve">Температура: </t>
  </si>
  <si>
    <t>Субъектов РФ</t>
  </si>
  <si>
    <t>ЗМС</t>
  </si>
  <si>
    <t xml:space="preserve">Влажность: </t>
  </si>
  <si>
    <t>Заявлено команд</t>
  </si>
  <si>
    <t>МСМК</t>
  </si>
  <si>
    <t>Осадки:</t>
  </si>
  <si>
    <t>Стартовало команд</t>
  </si>
  <si>
    <t>МС</t>
  </si>
  <si>
    <t>Ветер:</t>
  </si>
  <si>
    <t>Финишировало команд</t>
  </si>
  <si>
    <t>КМС</t>
  </si>
  <si>
    <t>Н. финишировало команд</t>
  </si>
  <si>
    <t>1 СР</t>
  </si>
  <si>
    <t>Н. стартовало команд</t>
  </si>
  <si>
    <t>2 СР</t>
  </si>
  <si>
    <t>Дисквалифицировано команд</t>
  </si>
  <si>
    <t>3 СР</t>
  </si>
  <si>
    <t>ГЛАВНЫЙ СЕКРЕТАРЬ</t>
  </si>
  <si>
    <t>ГЛАВНЫЙ СУДЬЯ</t>
  </si>
  <si>
    <t>СУДЬЯ НА ФИНИШЕ</t>
  </si>
  <si>
    <r>
      <t xml:space="preserve">НАЧАЛО ГОНКИ: </t>
    </r>
    <r>
      <rPr>
        <sz val="11"/>
        <rFont val="Times New Roman"/>
        <family val="1"/>
        <charset val="204"/>
      </rPr>
      <t xml:space="preserve">11ч 30м </t>
    </r>
  </si>
  <si>
    <r>
      <rPr>
        <b/>
        <sz val="11"/>
        <rFont val="Times New Roman"/>
        <family val="1"/>
        <charset val="204"/>
      </rPr>
      <t>ОКОНЧАНИЕ ГОНКИ:</t>
    </r>
    <r>
      <rPr>
        <sz val="11"/>
        <rFont val="Times New Roman"/>
        <family val="1"/>
        <charset val="204"/>
      </rPr>
      <t xml:space="preserve"> 15ч 30м</t>
    </r>
  </si>
  <si>
    <t>Мужчины</t>
  </si>
  <si>
    <t>Мужчины, женщины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</si>
  <si>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</si>
  <si>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</si>
  <si>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</si>
  <si>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МЕЖРЕГИОНАЛЬНЫЕ СОРЕВНОВАНИЯ (ЧПФО)</t>
  </si>
  <si>
    <t>ДАТА ПРОВЕДЕНИЯ: 05 июня 2025г.</t>
  </si>
  <si>
    <t>МЕСТО ПРОВЕДЕНИЯ: г.Пенза</t>
  </si>
  <si>
    <t>№ ЕКП 2025: 2008580017030589</t>
  </si>
  <si>
    <t>БОЯРОВ В.В. (ВК, г. Саранск)</t>
  </si>
  <si>
    <t>БУКОВА О.Ю. (IК, г. Пенза)</t>
  </si>
  <si>
    <t>3 м</t>
  </si>
  <si>
    <t>372 м</t>
  </si>
  <si>
    <t>159</t>
  </si>
  <si>
    <t>10053674023</t>
  </si>
  <si>
    <t>Паряев Сергей Анатольевич</t>
  </si>
  <si>
    <t>12.05.2004</t>
  </si>
  <si>
    <t>Мордовия</t>
  </si>
  <si>
    <t>52</t>
  </si>
  <si>
    <t>10036099946</t>
  </si>
  <si>
    <t>Мошков Илья Геннадьевич</t>
  </si>
  <si>
    <t>14.12.2003</t>
  </si>
  <si>
    <t>65</t>
  </si>
  <si>
    <t>10091230302</t>
  </si>
  <si>
    <t>Каплин Роман Алексеевич</t>
  </si>
  <si>
    <t>26.12.2006</t>
  </si>
  <si>
    <t>74</t>
  </si>
  <si>
    <t>10009905195</t>
  </si>
  <si>
    <t>Адмакина Светлана Сергеевна</t>
  </si>
  <si>
    <t>30.03.1998</t>
  </si>
  <si>
    <t>555</t>
  </si>
  <si>
    <t>10090064076</t>
  </si>
  <si>
    <t>Комарова Авелина Александровна</t>
  </si>
  <si>
    <t>31.10.2006</t>
  </si>
  <si>
    <t>Пензенская обл.</t>
  </si>
  <si>
    <t>164</t>
  </si>
  <si>
    <t>10089460959</t>
  </si>
  <si>
    <t>Кузьмин Денис Романович</t>
  </si>
  <si>
    <t>27.06.2006</t>
  </si>
  <si>
    <t>11</t>
  </si>
  <si>
    <t>10058962240</t>
  </si>
  <si>
    <t>Юрасов Артём Эдуардович</t>
  </si>
  <si>
    <t>03.10.2006</t>
  </si>
  <si>
    <t>111</t>
  </si>
  <si>
    <t>10088936149</t>
  </si>
  <si>
    <t>Пустовалов Егор Вячеславович</t>
  </si>
  <si>
    <t>13.02.2006</t>
  </si>
  <si>
    <t>МЯГКОВ А.О. (IК, г. Саранск)</t>
  </si>
  <si>
    <t>ЧЕМПИОНАТ ПРИВОЛЖСКОГО ФЕДЕРАЛЬНОГО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</si>
</sst>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m:ss.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indexed="8"/>
      <name val="Times New Roman Cyr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2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  <xf numFmtId="0" fontId="3" fillId="0" borderId="0"/>
  </cellStyleXfs>
  <cellXfs count="166">
    <xf numFmtId="0" fontId="0" fillId="0" borderId="0" xfId="0"/>
    <xf numFmtId="14" fontId="12" fillId="0" borderId="1" xfId="3" applyNumberFormat="1" applyFont="1" applyBorder="1" applyAlignment="1">
      <alignment vertical="center"/>
    </xf>
    <xf numFmtId="0" fontId="11" fillId="0" borderId="1" xfId="3" applyFont="1" applyBorder="1" applyAlignment="1">
      <alignment horizontal="left" vertical="center"/>
    </xf>
    <xf numFmtId="165" fontId="11" fillId="0" borderId="1" xfId="3" applyNumberFormat="1" applyFont="1" applyBorder="1" applyAlignment="1">
      <alignment horizontal="center" vertical="center"/>
    </xf>
    <xf numFmtId="0" fontId="13" fillId="0" borderId="1" xfId="3" applyFont="1" applyBorder="1" applyAlignment="1">
      <alignment horizontal="right" vertical="center"/>
    </xf>
    <xf numFmtId="0" fontId="13" fillId="0" borderId="2" xfId="3" applyFont="1" applyBorder="1" applyAlignment="1">
      <alignment horizontal="right" vertical="center"/>
    </xf>
    <xf numFmtId="14" fontId="12" fillId="0" borderId="3" xfId="3" applyNumberFormat="1" applyFont="1" applyBorder="1" applyAlignment="1">
      <alignment vertical="center"/>
    </xf>
    <xf numFmtId="0" fontId="12" fillId="0" borderId="3" xfId="3" applyFont="1" applyBorder="1" applyAlignment="1">
      <alignment horizontal="left" vertical="center"/>
    </xf>
    <xf numFmtId="165" fontId="11" fillId="0" borderId="3" xfId="3" applyNumberFormat="1" applyFont="1" applyBorder="1" applyAlignment="1">
      <alignment horizontal="center" vertical="center"/>
    </xf>
    <xf numFmtId="0" fontId="13" fillId="0" borderId="3" xfId="3" applyFont="1" applyBorder="1" applyAlignment="1">
      <alignment horizontal="right" vertical="center"/>
    </xf>
    <xf numFmtId="0" fontId="13" fillId="0" borderId="4" xfId="3" applyFont="1" applyBorder="1" applyAlignment="1">
      <alignment horizontal="right" vertical="center"/>
    </xf>
    <xf numFmtId="0" fontId="11" fillId="0" borderId="7" xfId="3" applyFont="1" applyBorder="1" applyAlignment="1">
      <alignment vertical="center"/>
    </xf>
    <xf numFmtId="0" fontId="11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14" fontId="12" fillId="0" borderId="5" xfId="3" applyNumberFormat="1" applyFont="1" applyBorder="1" applyAlignment="1">
      <alignment horizontal="right" vertical="center"/>
    </xf>
    <xf numFmtId="165" fontId="14" fillId="0" borderId="8" xfId="3" applyNumberFormat="1" applyFont="1" applyBorder="1" applyAlignment="1">
      <alignment vertical="center"/>
    </xf>
    <xf numFmtId="165" fontId="14" fillId="0" borderId="5" xfId="3" applyNumberFormat="1" applyFont="1" applyBorder="1" applyAlignment="1">
      <alignment vertical="center"/>
    </xf>
    <xf numFmtId="165" fontId="14" fillId="0" borderId="11" xfId="3" applyNumberFormat="1" applyFont="1" applyBorder="1" applyAlignment="1">
      <alignment vertical="center"/>
    </xf>
    <xf numFmtId="0" fontId="12" fillId="0" borderId="5" xfId="3" applyFont="1" applyBorder="1" applyAlignment="1">
      <alignment horizontal="right" vertical="center"/>
    </xf>
    <xf numFmtId="14" fontId="15" fillId="0" borderId="5" xfId="3" applyNumberFormat="1" applyFont="1" applyBorder="1" applyAlignment="1">
      <alignment vertical="center"/>
    </xf>
    <xf numFmtId="0" fontId="15" fillId="0" borderId="5" xfId="3" applyFont="1" applyBorder="1" applyAlignment="1">
      <alignment vertical="center"/>
    </xf>
    <xf numFmtId="0" fontId="12" fillId="0" borderId="27" xfId="3" applyFont="1" applyBorder="1" applyAlignment="1">
      <alignment horizontal="right" vertical="center" wrapText="1"/>
    </xf>
    <xf numFmtId="165" fontId="14" fillId="0" borderId="32" xfId="3" applyNumberFormat="1" applyFont="1" applyBorder="1" applyAlignment="1">
      <alignment horizontal="right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/>
    <xf numFmtId="0" fontId="15" fillId="0" borderId="13" xfId="3" applyFont="1" applyBorder="1" applyAlignment="1">
      <alignment vertical="center"/>
    </xf>
    <xf numFmtId="0" fontId="12" fillId="0" borderId="28" xfId="3" applyFont="1" applyBorder="1" applyAlignment="1">
      <alignment horizontal="right" vertical="center" wrapText="1"/>
    </xf>
    <xf numFmtId="165" fontId="14" fillId="0" borderId="8" xfId="3" applyNumberFormat="1" applyFont="1" applyBorder="1" applyAlignment="1">
      <alignment horizontal="left" vertical="center"/>
    </xf>
    <xf numFmtId="165" fontId="14" fillId="0" borderId="0" xfId="3" applyNumberFormat="1" applyFont="1" applyBorder="1" applyAlignment="1">
      <alignment horizontal="left" vertical="center"/>
    </xf>
    <xf numFmtId="0" fontId="14" fillId="0" borderId="0" xfId="3" applyFont="1" applyAlignment="1">
      <alignment horizontal="right" vertical="center"/>
    </xf>
    <xf numFmtId="0" fontId="14" fillId="0" borderId="31" xfId="3" applyFont="1" applyBorder="1" applyAlignment="1">
      <alignment horizontal="right" vertical="center"/>
    </xf>
    <xf numFmtId="0" fontId="15" fillId="0" borderId="6" xfId="3" applyFont="1" applyBorder="1" applyAlignment="1">
      <alignment vertical="center"/>
    </xf>
    <xf numFmtId="0" fontId="15" fillId="0" borderId="6" xfId="3" applyFont="1" applyBorder="1" applyAlignment="1">
      <alignment horizontal="center" vertical="center"/>
    </xf>
    <xf numFmtId="14" fontId="15" fillId="0" borderId="6" xfId="3" applyNumberFormat="1" applyFont="1" applyBorder="1" applyAlignment="1">
      <alignment vertical="center"/>
    </xf>
    <xf numFmtId="165" fontId="16" fillId="0" borderId="6" xfId="3" applyNumberFormat="1" applyFont="1" applyBorder="1" applyAlignment="1">
      <alignment vertical="center"/>
    </xf>
    <xf numFmtId="0" fontId="15" fillId="0" borderId="0" xfId="3" applyFont="1" applyAlignment="1">
      <alignment horizontal="center"/>
    </xf>
    <xf numFmtId="0" fontId="15" fillId="0" borderId="0" xfId="3" applyFont="1" applyAlignment="1">
      <alignment horizontal="justify"/>
    </xf>
    <xf numFmtId="0" fontId="17" fillId="0" borderId="0" xfId="8" applyFont="1" applyAlignment="1">
      <alignment vertical="center" wrapText="1"/>
    </xf>
    <xf numFmtId="14" fontId="18" fillId="0" borderId="0" xfId="3" applyNumberFormat="1" applyFont="1" applyAlignment="1">
      <alignment horizontal="center" vertical="center" wrapText="1"/>
    </xf>
    <xf numFmtId="164" fontId="18" fillId="0" borderId="0" xfId="3" applyNumberFormat="1" applyFont="1" applyAlignment="1">
      <alignment horizontal="center" vertical="center" wrapText="1"/>
    </xf>
    <xf numFmtId="165" fontId="13" fillId="0" borderId="0" xfId="3" applyNumberFormat="1" applyFont="1" applyAlignment="1">
      <alignment vertical="center" wrapText="1"/>
    </xf>
    <xf numFmtId="0" fontId="18" fillId="0" borderId="0" xfId="3" applyFont="1" applyAlignment="1">
      <alignment vertical="center" wrapText="1"/>
    </xf>
    <xf numFmtId="0" fontId="11" fillId="2" borderId="17" xfId="3" applyFont="1" applyFill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2" xfId="3" applyFont="1" applyBorder="1" applyAlignment="1">
      <alignment vertical="center"/>
    </xf>
    <xf numFmtId="0" fontId="15" fillId="0" borderId="1" xfId="3" applyFont="1" applyBorder="1" applyAlignment="1">
      <alignment vertical="center"/>
    </xf>
    <xf numFmtId="0" fontId="15" fillId="0" borderId="1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/>
    </xf>
    <xf numFmtId="0" fontId="15" fillId="0" borderId="12" xfId="3" applyNumberFormat="1" applyFont="1" applyBorder="1" applyAlignment="1">
      <alignment horizontal="right" vertical="center"/>
    </xf>
    <xf numFmtId="0" fontId="16" fillId="0" borderId="1" xfId="3" applyNumberFormat="1" applyFont="1" applyBorder="1" applyAlignment="1">
      <alignment horizontal="right" vertical="center"/>
    </xf>
    <xf numFmtId="49" fontId="15" fillId="0" borderId="8" xfId="3" applyNumberFormat="1" applyFont="1" applyBorder="1" applyAlignment="1">
      <alignment vertical="center"/>
    </xf>
    <xf numFmtId="0" fontId="15" fillId="0" borderId="11" xfId="3" applyNumberFormat="1" applyFont="1" applyBorder="1" applyAlignment="1">
      <alignment horizontal="right" vertical="center"/>
    </xf>
    <xf numFmtId="0" fontId="15" fillId="0" borderId="0" xfId="3" applyFont="1" applyBorder="1" applyAlignment="1">
      <alignment vertical="center"/>
    </xf>
    <xf numFmtId="49" fontId="15" fillId="0" borderId="0" xfId="3" applyNumberFormat="1" applyFont="1" applyBorder="1" applyAlignment="1">
      <alignment horizontal="left" vertical="center"/>
    </xf>
    <xf numFmtId="49" fontId="15" fillId="0" borderId="8" xfId="3" applyNumberFormat="1" applyFont="1" applyBorder="1" applyAlignment="1">
      <alignment horizontal="left" vertical="center"/>
    </xf>
    <xf numFmtId="1" fontId="15" fillId="0" borderId="12" xfId="3" applyNumberFormat="1" applyFont="1" applyBorder="1" applyAlignment="1">
      <alignment horizontal="right" vertical="center"/>
    </xf>
    <xf numFmtId="1" fontId="16" fillId="0" borderId="0" xfId="3" applyNumberFormat="1" applyFont="1" applyBorder="1" applyAlignment="1">
      <alignment horizontal="right" vertical="center"/>
    </xf>
    <xf numFmtId="0" fontId="16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Border="1" applyAlignment="1">
      <alignment horizontal="right" vertical="center"/>
    </xf>
    <xf numFmtId="2" fontId="15" fillId="0" borderId="8" xfId="3" applyNumberFormat="1" applyFont="1" applyBorder="1" applyAlignment="1">
      <alignment vertical="center"/>
    </xf>
    <xf numFmtId="0" fontId="15" fillId="0" borderId="11" xfId="3" applyFont="1" applyBorder="1" applyAlignment="1">
      <alignment horizontal="right" vertical="center"/>
    </xf>
    <xf numFmtId="0" fontId="15" fillId="0" borderId="3" xfId="3" applyFont="1" applyBorder="1" applyAlignment="1">
      <alignment vertical="center"/>
    </xf>
    <xf numFmtId="49" fontId="15" fillId="0" borderId="3" xfId="3" applyNumberFormat="1" applyFont="1" applyBorder="1" applyAlignment="1">
      <alignment horizontal="left" vertical="center"/>
    </xf>
    <xf numFmtId="0" fontId="16" fillId="0" borderId="3" xfId="3" applyNumberFormat="1" applyFont="1" applyBorder="1" applyAlignment="1">
      <alignment horizontal="right" vertical="center"/>
    </xf>
    <xf numFmtId="0" fontId="15" fillId="0" borderId="9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14" fontId="15" fillId="0" borderId="0" xfId="3" applyNumberFormat="1" applyFont="1" applyBorder="1" applyAlignment="1">
      <alignment vertical="center"/>
    </xf>
    <xf numFmtId="165" fontId="16" fillId="0" borderId="0" xfId="3" applyNumberFormat="1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9" xfId="3" applyFont="1" applyBorder="1" applyAlignment="1">
      <alignment horizontal="center" vertical="center"/>
    </xf>
    <xf numFmtId="14" fontId="15" fillId="0" borderId="0" xfId="3" applyNumberFormat="1" applyFont="1" applyBorder="1" applyAlignment="1">
      <alignment horizontal="center" vertical="center"/>
    </xf>
    <xf numFmtId="165" fontId="16" fillId="0" borderId="0" xfId="3" applyNumberFormat="1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14" fontId="15" fillId="0" borderId="0" xfId="3" applyNumberFormat="1" applyFont="1" applyAlignment="1">
      <alignment vertical="center"/>
    </xf>
    <xf numFmtId="165" fontId="16" fillId="0" borderId="0" xfId="3" applyNumberFormat="1" applyFont="1" applyAlignment="1">
      <alignment vertical="center"/>
    </xf>
    <xf numFmtId="0" fontId="19" fillId="0" borderId="0" xfId="3" applyFont="1" applyAlignment="1">
      <alignment vertical="center"/>
    </xf>
    <xf numFmtId="0" fontId="19" fillId="0" borderId="0" xfId="3" applyFont="1" applyAlignment="1">
      <alignment horizontal="center" vertical="center"/>
    </xf>
    <xf numFmtId="14" fontId="19" fillId="0" borderId="0" xfId="3" applyNumberFormat="1" applyFont="1" applyAlignment="1">
      <alignment vertical="center"/>
    </xf>
    <xf numFmtId="165" fontId="10" fillId="0" borderId="0" xfId="3" applyNumberFormat="1" applyFont="1" applyAlignment="1">
      <alignment vertical="center"/>
    </xf>
    <xf numFmtId="0" fontId="7" fillId="0" borderId="0" xfId="3" applyFont="1" applyBorder="1" applyAlignment="1">
      <alignment vertical="center"/>
    </xf>
    <xf numFmtId="0" fontId="16" fillId="2" borderId="15" xfId="9" applyFont="1" applyFill="1" applyBorder="1" applyAlignment="1">
      <alignment horizontal="center" vertical="center" wrapText="1"/>
    </xf>
    <xf numFmtId="14" fontId="16" fillId="2" borderId="15" xfId="9" applyNumberFormat="1" applyFont="1" applyFill="1" applyBorder="1" applyAlignment="1">
      <alignment horizontal="center" vertical="center" wrapText="1"/>
    </xf>
    <xf numFmtId="0" fontId="18" fillId="0" borderId="35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 wrapText="1"/>
    </xf>
    <xf numFmtId="0" fontId="18" fillId="0" borderId="40" xfId="3" applyFont="1" applyBorder="1" applyAlignment="1">
      <alignment horizontal="center" vertical="center"/>
    </xf>
    <xf numFmtId="0" fontId="18" fillId="0" borderId="41" xfId="3" applyFont="1" applyBorder="1" applyAlignment="1">
      <alignment horizontal="center" vertical="center" wrapText="1"/>
    </xf>
    <xf numFmtId="0" fontId="18" fillId="0" borderId="33" xfId="3" applyFont="1" applyBorder="1" applyAlignment="1">
      <alignment horizontal="center" vertical="center"/>
    </xf>
    <xf numFmtId="0" fontId="16" fillId="2" borderId="42" xfId="3" applyFont="1" applyFill="1" applyBorder="1" applyAlignment="1">
      <alignment horizontal="center" vertical="center"/>
    </xf>
    <xf numFmtId="0" fontId="16" fillId="2" borderId="43" xfId="3" applyFont="1" applyFill="1" applyBorder="1" applyAlignment="1">
      <alignment horizontal="center" vertical="center"/>
    </xf>
    <xf numFmtId="0" fontId="13" fillId="0" borderId="34" xfId="3" applyFont="1" applyBorder="1" applyAlignment="1">
      <alignment horizontal="center" vertical="center" wrapText="1"/>
    </xf>
    <xf numFmtId="0" fontId="20" fillId="0" borderId="37" xfId="3" applyFont="1" applyBorder="1" applyAlignment="1">
      <alignment horizontal="center" vertical="center" wrapText="1"/>
    </xf>
    <xf numFmtId="0" fontId="20" fillId="0" borderId="39" xfId="3" applyFont="1" applyBorder="1" applyAlignment="1">
      <alignment horizontal="center" vertical="center" wrapText="1"/>
    </xf>
    <xf numFmtId="0" fontId="13" fillId="0" borderId="33" xfId="3" applyFont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9" fillId="0" borderId="20" xfId="3" applyFont="1" applyBorder="1" applyAlignment="1">
      <alignment vertical="center"/>
    </xf>
    <xf numFmtId="0" fontId="13" fillId="0" borderId="44" xfId="3" applyFont="1" applyBorder="1" applyAlignment="1">
      <alignment horizontal="center" vertical="center" wrapText="1"/>
    </xf>
    <xf numFmtId="0" fontId="18" fillId="0" borderId="45" xfId="3" applyFont="1" applyBorder="1" applyAlignment="1">
      <alignment horizontal="center" vertical="center" wrapText="1"/>
    </xf>
    <xf numFmtId="0" fontId="13" fillId="0" borderId="27" xfId="3" applyFont="1" applyBorder="1" applyAlignment="1">
      <alignment horizontal="center" vertical="center" wrapText="1"/>
    </xf>
    <xf numFmtId="0" fontId="25" fillId="0" borderId="27" xfId="0" applyFont="1" applyFill="1" applyBorder="1" applyAlignment="1">
      <alignment horizontal="center"/>
    </xf>
    <xf numFmtId="166" fontId="26" fillId="3" borderId="27" xfId="3" applyNumberFormat="1" applyFont="1" applyFill="1" applyBorder="1" applyAlignment="1">
      <alignment horizontal="center" vertical="center"/>
    </xf>
    <xf numFmtId="165" fontId="27" fillId="0" borderId="27" xfId="3" applyNumberFormat="1" applyFont="1" applyBorder="1" applyAlignment="1">
      <alignment horizontal="center" vertical="center"/>
    </xf>
    <xf numFmtId="0" fontId="13" fillId="0" borderId="35" xfId="3" applyFont="1" applyBorder="1" applyAlignment="1">
      <alignment horizontal="center" vertical="center" wrapText="1"/>
    </xf>
    <xf numFmtId="0" fontId="25" fillId="0" borderId="35" xfId="0" applyFont="1" applyFill="1" applyBorder="1" applyAlignment="1">
      <alignment horizontal="center"/>
    </xf>
    <xf numFmtId="166" fontId="26" fillId="3" borderId="35" xfId="3" applyNumberFormat="1" applyFont="1" applyFill="1" applyBorder="1" applyAlignment="1">
      <alignment horizontal="center" vertical="center"/>
    </xf>
    <xf numFmtId="165" fontId="27" fillId="0" borderId="35" xfId="3" applyNumberFormat="1" applyFont="1" applyBorder="1" applyAlignment="1">
      <alignment horizontal="center" vertical="center"/>
    </xf>
    <xf numFmtId="0" fontId="13" fillId="0" borderId="40" xfId="3" applyFont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/>
    </xf>
    <xf numFmtId="166" fontId="26" fillId="3" borderId="40" xfId="3" applyNumberFormat="1" applyFont="1" applyFill="1" applyBorder="1" applyAlignment="1">
      <alignment horizontal="center" vertical="center"/>
    </xf>
    <xf numFmtId="165" fontId="27" fillId="0" borderId="40" xfId="3" applyNumberFormat="1" applyFont="1" applyBorder="1" applyAlignment="1">
      <alignment horizontal="center" vertical="center"/>
    </xf>
    <xf numFmtId="0" fontId="16" fillId="2" borderId="29" xfId="9" applyFont="1" applyFill="1" applyBorder="1" applyAlignment="1">
      <alignment horizontal="center" vertical="center" wrapText="1"/>
    </xf>
    <xf numFmtId="0" fontId="16" fillId="2" borderId="29" xfId="9" applyFont="1" applyFill="1" applyBorder="1" applyAlignment="1">
      <alignment vertical="center" wrapText="1"/>
    </xf>
    <xf numFmtId="14" fontId="16" fillId="2" borderId="29" xfId="9" applyNumberFormat="1" applyFont="1" applyFill="1" applyBorder="1" applyAlignment="1">
      <alignment vertical="center" wrapText="1"/>
    </xf>
    <xf numFmtId="0" fontId="25" fillId="0" borderId="33" xfId="0" applyFont="1" applyFill="1" applyBorder="1" applyAlignment="1">
      <alignment horizontal="center"/>
    </xf>
    <xf numFmtId="166" fontId="26" fillId="3" borderId="33" xfId="3" applyNumberFormat="1" applyFont="1" applyFill="1" applyBorder="1" applyAlignment="1">
      <alignment horizontal="center" vertical="center"/>
    </xf>
    <xf numFmtId="165" fontId="27" fillId="0" borderId="33" xfId="3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left" vertical="center"/>
    </xf>
    <xf numFmtId="165" fontId="13" fillId="2" borderId="5" xfId="3" applyNumberFormat="1" applyFont="1" applyFill="1" applyBorder="1" applyAlignment="1">
      <alignment horizontal="center" vertical="center"/>
    </xf>
    <xf numFmtId="165" fontId="13" fillId="2" borderId="11" xfId="3" applyNumberFormat="1" applyFont="1" applyFill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19" xfId="3" applyFont="1" applyBorder="1" applyAlignment="1">
      <alignment horizontal="center" vertical="center"/>
    </xf>
    <xf numFmtId="0" fontId="11" fillId="2" borderId="16" xfId="3" applyFont="1" applyFill="1" applyBorder="1" applyAlignment="1">
      <alignment horizontal="center" vertical="center"/>
    </xf>
    <xf numFmtId="0" fontId="11" fillId="2" borderId="17" xfId="3" applyFont="1" applyFill="1" applyBorder="1" applyAlignment="1">
      <alignment horizontal="center" vertical="center"/>
    </xf>
    <xf numFmtId="0" fontId="18" fillId="0" borderId="18" xfId="3" applyFont="1" applyBorder="1" applyAlignment="1">
      <alignment horizontal="center" vertical="center"/>
    </xf>
    <xf numFmtId="0" fontId="11" fillId="2" borderId="22" xfId="3" applyFont="1" applyFill="1" applyBorder="1" applyAlignment="1">
      <alignment horizontal="center" vertical="center"/>
    </xf>
    <xf numFmtId="0" fontId="11" fillId="2" borderId="23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/>
    </xf>
    <xf numFmtId="0" fontId="13" fillId="2" borderId="5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4" fillId="0" borderId="20" xfId="3" applyFont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 wrapText="1"/>
    </xf>
    <xf numFmtId="0" fontId="16" fillId="2" borderId="29" xfId="3" applyFont="1" applyFill="1" applyBorder="1" applyAlignment="1">
      <alignment horizontal="center" vertical="center" wrapText="1"/>
    </xf>
    <xf numFmtId="0" fontId="16" fillId="2" borderId="26" xfId="3" applyFont="1" applyFill="1" applyBorder="1" applyAlignment="1">
      <alignment horizontal="center" vertical="center"/>
    </xf>
    <xf numFmtId="0" fontId="16" fillId="2" borderId="46" xfId="3" applyFont="1" applyFill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165" fontId="11" fillId="2" borderId="8" xfId="3" applyNumberFormat="1" applyFont="1" applyFill="1" applyBorder="1" applyAlignment="1">
      <alignment horizontal="center" vertical="center"/>
    </xf>
    <xf numFmtId="165" fontId="11" fillId="2" borderId="5" xfId="3" applyNumberFormat="1" applyFont="1" applyFill="1" applyBorder="1" applyAlignment="1">
      <alignment horizontal="center" vertical="center"/>
    </xf>
    <xf numFmtId="165" fontId="11" fillId="2" borderId="11" xfId="3" applyNumberFormat="1" applyFont="1" applyFill="1" applyBorder="1" applyAlignment="1">
      <alignment horizontal="center" vertical="center"/>
    </xf>
    <xf numFmtId="0" fontId="10" fillId="0" borderId="21" xfId="3" applyFont="1" applyBorder="1" applyAlignment="1">
      <alignment horizontal="center" vertical="center"/>
    </xf>
    <xf numFmtId="0" fontId="10" fillId="0" borderId="22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1" fillId="0" borderId="3" xfId="3" applyFont="1" applyBorder="1" applyAlignment="1">
      <alignment horizontal="left" vertical="center"/>
    </xf>
    <xf numFmtId="0" fontId="11" fillId="2" borderId="7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1" fillId="2" borderId="12" xfId="3" applyFont="1" applyFill="1" applyBorder="1" applyAlignment="1">
      <alignment horizontal="center" vertical="center"/>
    </xf>
    <xf numFmtId="0" fontId="11" fillId="0" borderId="25" xfId="3" applyFont="1" applyBorder="1" applyAlignment="1">
      <alignment horizontal="left" vertical="center"/>
    </xf>
    <xf numFmtId="0" fontId="11" fillId="0" borderId="1" xfId="3" applyFont="1" applyBorder="1" applyAlignment="1">
      <alignment horizontal="left" vertical="center"/>
    </xf>
    <xf numFmtId="0" fontId="16" fillId="2" borderId="24" xfId="3" applyFont="1" applyFill="1" applyBorder="1" applyAlignment="1">
      <alignment horizontal="center" vertical="center" wrapText="1"/>
    </xf>
    <xf numFmtId="0" fontId="16" fillId="2" borderId="30" xfId="3" applyFont="1" applyFill="1" applyBorder="1" applyAlignment="1">
      <alignment horizontal="center" vertical="center" wrapText="1"/>
    </xf>
    <xf numFmtId="0" fontId="28" fillId="0" borderId="0" xfId="3" applyFont="1" applyAlignment="1">
      <alignment horizontal="center" vertical="center"/>
    </xf>
  </cellXfs>
  <cellStyles count="10">
    <cellStyle name="Обычный" xfId="0" builtinId="0"/>
    <cellStyle name="Обычный 12" xfId="2"/>
    <cellStyle name="Обычный 2" xfId="3"/>
    <cellStyle name="Обычный 2 2" xfId="4"/>
    <cellStyle name="Обычный 2 3" xfId="5"/>
    <cellStyle name="Обычный 3" xfId="6"/>
    <cellStyle name="Обычный 4" xfId="7"/>
    <cellStyle name="Обычный 5" xfId="1"/>
    <cellStyle name="Обычный_ID4938_RS_1" xfId="8"/>
    <cellStyle name="Обычный_Стартовый протокол Смирнов_20101106_Results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647699</xdr:colOff>
      <xdr:row>0</xdr:row>
      <xdr:rowOff>50800</xdr:rowOff>
    </xdr:from>
    <xdr:to>
      <xdr:col>11</xdr:col>
      <xdr:colOff>739142</xdr:colOff>
      <xdr:row>7</xdr:row>
      <xdr:rowOff>63162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799" y="50800"/>
          <a:ext cx="1996443" cy="1676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1003300</xdr:colOff>
      <xdr:row>7</xdr:row>
      <xdr:rowOff>50800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2133600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="60" zoomScaleNormal="86" workbookViewId="0">
      <selection activeCell="H29" sqref="H29"/>
    </sheetView>
  </sheetViews>
  <sheetFormatPr defaultRowHeight="14.4" x14ac:dyDescent="0.3"/>
  <cols>
    <col min="1" max="1" width="8.44140625" customWidth="1"/>
    <col min="2" max="2" width="6.33203125" hidden="1" customWidth="1"/>
    <col min="3" max="3" width="7.88671875" customWidth="1"/>
    <col min="4" max="4" width="17.6640625" customWidth="1"/>
    <col min="5" max="5" width="36" customWidth="1"/>
    <col min="6" max="6" width="14.33203125" customWidth="1"/>
    <col min="7" max="7" width="12.44140625" customWidth="1"/>
    <col min="8" max="8" width="35" customWidth="1"/>
    <col min="9" max="9" width="14.109375" customWidth="1"/>
    <col min="10" max="10" width="12.21875" customWidth="1"/>
    <col min="11" max="11" width="15.5546875" customWidth="1"/>
    <col min="12" max="12" width="11.88671875" customWidth="1"/>
  </cols>
  <sheetData>
    <row r="1" spans="1:12" ht="21" x14ac:dyDescent="0.3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98"/>
    </row>
    <row r="2" spans="1:12" ht="21" x14ac:dyDescent="0.3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98"/>
    </row>
    <row r="3" spans="1:12" ht="21" x14ac:dyDescent="0.3">
      <c r="A3" s="136" t="s">
        <v>55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98"/>
    </row>
    <row r="4" spans="1:12" ht="21" x14ac:dyDescent="0.3">
      <c r="A4" s="136" t="s">
        <v>56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98"/>
    </row>
    <row r="5" spans="1:12" ht="21" x14ac:dyDescent="0.3">
      <c r="A5" s="136" t="s">
        <v>57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98"/>
    </row>
    <row r="6" spans="1:12" ht="25.8" x14ac:dyDescent="0.3">
      <c r="A6" s="165" t="s">
        <v>101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</row>
    <row r="7" spans="1:12" ht="28.8" hidden="1" x14ac:dyDescent="0.3">
      <c r="A7" s="134" t="s">
        <v>58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99"/>
    </row>
    <row r="8" spans="1:12" ht="21" x14ac:dyDescent="0.3">
      <c r="A8" s="135" t="s">
        <v>2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00"/>
    </row>
    <row r="9" spans="1:12" ht="21.6" thickBot="1" x14ac:dyDescent="0.35">
      <c r="A9" s="137" t="s">
        <v>3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01"/>
    </row>
    <row r="10" spans="1:12" ht="18" thickTop="1" x14ac:dyDescent="0.3">
      <c r="A10" s="149" t="s">
        <v>4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0"/>
      <c r="L10" s="151"/>
    </row>
    <row r="11" spans="1:12" ht="17.399999999999999" x14ac:dyDescent="0.3">
      <c r="A11" s="152" t="s">
        <v>5</v>
      </c>
      <c r="B11" s="153"/>
      <c r="C11" s="154"/>
      <c r="D11" s="154"/>
      <c r="E11" s="154"/>
      <c r="F11" s="154"/>
      <c r="G11" s="154"/>
      <c r="H11" s="154"/>
      <c r="I11" s="154"/>
      <c r="J11" s="154"/>
      <c r="K11" s="154"/>
      <c r="L11" s="155"/>
    </row>
    <row r="12" spans="1:12" ht="17.399999999999999" x14ac:dyDescent="0.3">
      <c r="A12" s="142" t="s">
        <v>53</v>
      </c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5"/>
    </row>
    <row r="13" spans="1:12" ht="17.399999999999999" x14ac:dyDescent="0.3">
      <c r="A13" s="152" t="s">
        <v>54</v>
      </c>
      <c r="B13" s="153"/>
      <c r="C13" s="154"/>
      <c r="D13" s="154"/>
      <c r="E13" s="154"/>
      <c r="F13" s="154"/>
      <c r="G13" s="154"/>
      <c r="H13" s="154"/>
      <c r="I13" s="154"/>
      <c r="J13" s="154"/>
      <c r="K13" s="154"/>
      <c r="L13" s="155"/>
    </row>
    <row r="14" spans="1:12" ht="15.6" x14ac:dyDescent="0.3">
      <c r="A14" s="161" t="s">
        <v>60</v>
      </c>
      <c r="B14" s="162"/>
      <c r="C14" s="162"/>
      <c r="D14" s="162"/>
      <c r="E14" s="162"/>
      <c r="F14" s="1"/>
      <c r="G14" s="2" t="s">
        <v>51</v>
      </c>
      <c r="H14" s="2"/>
      <c r="I14" s="3"/>
      <c r="J14" s="3"/>
      <c r="K14" s="4"/>
      <c r="L14" s="5" t="s">
        <v>6</v>
      </c>
    </row>
    <row r="15" spans="1:12" ht="15.6" x14ac:dyDescent="0.3">
      <c r="A15" s="156" t="s">
        <v>59</v>
      </c>
      <c r="B15" s="157"/>
      <c r="C15" s="157"/>
      <c r="D15" s="157"/>
      <c r="E15" s="157"/>
      <c r="F15" s="6"/>
      <c r="G15" s="7" t="s">
        <v>52</v>
      </c>
      <c r="H15" s="7"/>
      <c r="I15" s="8"/>
      <c r="J15" s="8"/>
      <c r="K15" s="9"/>
      <c r="L15" s="10" t="s">
        <v>61</v>
      </c>
    </row>
    <row r="16" spans="1:12" x14ac:dyDescent="0.3">
      <c r="A16" s="158" t="s">
        <v>7</v>
      </c>
      <c r="B16" s="159"/>
      <c r="C16" s="159"/>
      <c r="D16" s="159"/>
      <c r="E16" s="159"/>
      <c r="F16" s="159"/>
      <c r="G16" s="159"/>
      <c r="H16" s="160"/>
      <c r="I16" s="146" t="s">
        <v>8</v>
      </c>
      <c r="J16" s="147"/>
      <c r="K16" s="147"/>
      <c r="L16" s="148"/>
    </row>
    <row r="17" spans="1:12" x14ac:dyDescent="0.3">
      <c r="A17" s="11" t="s">
        <v>9</v>
      </c>
      <c r="B17" s="13"/>
      <c r="C17" s="12"/>
      <c r="D17" s="12"/>
      <c r="E17" s="13"/>
      <c r="F17" s="14"/>
      <c r="G17" s="13"/>
      <c r="H17" s="13"/>
      <c r="I17" s="15" t="s">
        <v>10</v>
      </c>
      <c r="J17" s="16"/>
      <c r="K17" s="16"/>
      <c r="L17" s="17"/>
    </row>
    <row r="18" spans="1:12" ht="24.75" customHeight="1" x14ac:dyDescent="0.3">
      <c r="A18" s="11" t="s">
        <v>11</v>
      </c>
      <c r="B18" s="13"/>
      <c r="C18" s="12"/>
      <c r="D18" s="12"/>
      <c r="E18" s="18"/>
      <c r="F18" s="19"/>
      <c r="G18" s="20"/>
      <c r="H18" s="21" t="s">
        <v>62</v>
      </c>
      <c r="I18" s="15" t="s">
        <v>12</v>
      </c>
      <c r="J18" s="16"/>
      <c r="K18" s="16"/>
      <c r="L18" s="22" t="s">
        <v>64</v>
      </c>
    </row>
    <row r="19" spans="1:12" ht="22.5" customHeight="1" x14ac:dyDescent="0.3">
      <c r="A19" s="11" t="s">
        <v>13</v>
      </c>
      <c r="B19" s="13"/>
      <c r="C19" s="12"/>
      <c r="D19" s="12"/>
      <c r="E19" s="18"/>
      <c r="F19" s="19"/>
      <c r="G19" s="20"/>
      <c r="H19" s="21" t="s">
        <v>63</v>
      </c>
      <c r="I19" s="15" t="s">
        <v>14</v>
      </c>
      <c r="J19" s="16"/>
      <c r="K19" s="16"/>
      <c r="L19" s="22" t="s">
        <v>65</v>
      </c>
    </row>
    <row r="20" spans="1:12" ht="24.75" customHeight="1" thickBot="1" x14ac:dyDescent="0.35">
      <c r="A20" s="11" t="s">
        <v>15</v>
      </c>
      <c r="B20" s="13"/>
      <c r="C20" s="23"/>
      <c r="D20" s="23"/>
      <c r="E20" s="20"/>
      <c r="F20" s="24"/>
      <c r="G20" s="25"/>
      <c r="H20" s="26" t="s">
        <v>100</v>
      </c>
      <c r="I20" s="27" t="s">
        <v>16</v>
      </c>
      <c r="J20" s="28"/>
      <c r="K20" s="29"/>
      <c r="L20" s="30">
        <v>1</v>
      </c>
    </row>
    <row r="21" spans="1:12" ht="15.6" thickTop="1" thickBot="1" x14ac:dyDescent="0.35">
      <c r="A21" s="31"/>
      <c r="B21" s="31"/>
      <c r="C21" s="32"/>
      <c r="D21" s="32"/>
      <c r="E21" s="31"/>
      <c r="F21" s="33"/>
      <c r="G21" s="31"/>
      <c r="H21" s="31"/>
      <c r="I21" s="34"/>
      <c r="J21" s="34"/>
      <c r="K21" s="31"/>
      <c r="L21" s="31"/>
    </row>
    <row r="22" spans="1:12" ht="29.4" customHeight="1" thickTop="1" x14ac:dyDescent="0.3">
      <c r="A22" s="140" t="s">
        <v>17</v>
      </c>
      <c r="B22" s="92"/>
      <c r="C22" s="83" t="s">
        <v>18</v>
      </c>
      <c r="D22" s="83" t="s">
        <v>19</v>
      </c>
      <c r="E22" s="83" t="s">
        <v>20</v>
      </c>
      <c r="F22" s="84" t="s">
        <v>21</v>
      </c>
      <c r="G22" s="83" t="s">
        <v>22</v>
      </c>
      <c r="H22" s="83" t="s">
        <v>23</v>
      </c>
      <c r="I22" s="83" t="s">
        <v>24</v>
      </c>
      <c r="J22" s="83" t="s">
        <v>25</v>
      </c>
      <c r="K22" s="138" t="s">
        <v>26</v>
      </c>
      <c r="L22" s="163" t="s">
        <v>27</v>
      </c>
    </row>
    <row r="23" spans="1:12" ht="15.75" customHeight="1" thickBot="1" x14ac:dyDescent="0.35">
      <c r="A23" s="141"/>
      <c r="B23" s="93"/>
      <c r="C23" s="116"/>
      <c r="D23" s="117"/>
      <c r="E23" s="117"/>
      <c r="F23" s="118"/>
      <c r="G23" s="117"/>
      <c r="H23" s="117"/>
      <c r="I23" s="117"/>
      <c r="J23" s="117"/>
      <c r="K23" s="139"/>
      <c r="L23" s="164"/>
    </row>
    <row r="24" spans="1:12" ht="33" customHeight="1" x14ac:dyDescent="0.3">
      <c r="A24" s="94">
        <v>1</v>
      </c>
      <c r="B24" s="108">
        <v>11</v>
      </c>
      <c r="C24" s="109" t="s">
        <v>83</v>
      </c>
      <c r="D24" s="109" t="s">
        <v>84</v>
      </c>
      <c r="E24" s="109" t="s">
        <v>85</v>
      </c>
      <c r="F24" s="109" t="s">
        <v>86</v>
      </c>
      <c r="G24" s="109" t="s">
        <v>38</v>
      </c>
      <c r="H24" s="109" t="s">
        <v>87</v>
      </c>
      <c r="I24" s="110"/>
      <c r="J24" s="111"/>
      <c r="K24" s="85"/>
      <c r="L24" s="86"/>
    </row>
    <row r="25" spans="1:12" ht="33" customHeight="1" x14ac:dyDescent="0.3">
      <c r="A25" s="95">
        <v>1</v>
      </c>
      <c r="B25" s="104">
        <v>12</v>
      </c>
      <c r="C25" s="105" t="s">
        <v>88</v>
      </c>
      <c r="D25" s="105" t="s">
        <v>89</v>
      </c>
      <c r="E25" s="105" t="s">
        <v>90</v>
      </c>
      <c r="F25" s="105" t="s">
        <v>91</v>
      </c>
      <c r="G25" s="105" t="s">
        <v>41</v>
      </c>
      <c r="H25" s="105" t="s">
        <v>87</v>
      </c>
      <c r="I25" s="106"/>
      <c r="J25" s="107"/>
      <c r="K25" s="87"/>
      <c r="L25" s="88"/>
    </row>
    <row r="26" spans="1:12" ht="33" customHeight="1" x14ac:dyDescent="0.3">
      <c r="A26" s="95">
        <v>1</v>
      </c>
      <c r="B26" s="104">
        <v>13</v>
      </c>
      <c r="C26" s="105" t="s">
        <v>96</v>
      </c>
      <c r="D26" s="105" t="s">
        <v>97</v>
      </c>
      <c r="E26" s="105" t="s">
        <v>98</v>
      </c>
      <c r="F26" s="105" t="s">
        <v>99</v>
      </c>
      <c r="G26" s="105" t="s">
        <v>38</v>
      </c>
      <c r="H26" s="105" t="s">
        <v>87</v>
      </c>
      <c r="I26" s="106"/>
      <c r="J26" s="107"/>
      <c r="K26" s="87"/>
      <c r="L26" s="88"/>
    </row>
    <row r="27" spans="1:12" ht="33" customHeight="1" thickBot="1" x14ac:dyDescent="0.35">
      <c r="A27" s="96">
        <v>1</v>
      </c>
      <c r="B27" s="112">
        <v>14</v>
      </c>
      <c r="C27" s="113" t="s">
        <v>92</v>
      </c>
      <c r="D27" s="113" t="s">
        <v>93</v>
      </c>
      <c r="E27" s="113" t="s">
        <v>94</v>
      </c>
      <c r="F27" s="113" t="s">
        <v>95</v>
      </c>
      <c r="G27" s="113" t="s">
        <v>41</v>
      </c>
      <c r="H27" s="113" t="s">
        <v>87</v>
      </c>
      <c r="I27" s="114"/>
      <c r="J27" s="115"/>
      <c r="K27" s="89"/>
      <c r="L27" s="90"/>
    </row>
    <row r="28" spans="1:12" ht="33" customHeight="1" x14ac:dyDescent="0.3">
      <c r="A28" s="102">
        <v>2</v>
      </c>
      <c r="B28" s="97">
        <v>21</v>
      </c>
      <c r="C28" s="119" t="s">
        <v>66</v>
      </c>
      <c r="D28" s="119" t="s">
        <v>67</v>
      </c>
      <c r="E28" s="119" t="s">
        <v>68</v>
      </c>
      <c r="F28" s="119" t="s">
        <v>69</v>
      </c>
      <c r="G28" s="119" t="s">
        <v>38</v>
      </c>
      <c r="H28" s="119" t="s">
        <v>70</v>
      </c>
      <c r="I28" s="120"/>
      <c r="J28" s="121"/>
      <c r="K28" s="91"/>
      <c r="L28" s="103"/>
    </row>
    <row r="29" spans="1:12" ht="33" customHeight="1" x14ac:dyDescent="0.3">
      <c r="A29" s="95">
        <v>2</v>
      </c>
      <c r="B29" s="104">
        <v>22</v>
      </c>
      <c r="C29" s="105" t="s">
        <v>71</v>
      </c>
      <c r="D29" s="105" t="s">
        <v>72</v>
      </c>
      <c r="E29" s="105" t="s">
        <v>73</v>
      </c>
      <c r="F29" s="105" t="s">
        <v>74</v>
      </c>
      <c r="G29" s="105" t="s">
        <v>38</v>
      </c>
      <c r="H29" s="105" t="s">
        <v>70</v>
      </c>
      <c r="I29" s="106"/>
      <c r="J29" s="107"/>
      <c r="K29" s="87"/>
      <c r="L29" s="88"/>
    </row>
    <row r="30" spans="1:12" ht="33" customHeight="1" x14ac:dyDescent="0.3">
      <c r="A30" s="95">
        <v>2</v>
      </c>
      <c r="B30" s="104">
        <v>23</v>
      </c>
      <c r="C30" s="105" t="s">
        <v>75</v>
      </c>
      <c r="D30" s="105" t="s">
        <v>76</v>
      </c>
      <c r="E30" s="105" t="s">
        <v>77</v>
      </c>
      <c r="F30" s="105" t="s">
        <v>78</v>
      </c>
      <c r="G30" s="105" t="s">
        <v>38</v>
      </c>
      <c r="H30" s="105" t="s">
        <v>70</v>
      </c>
      <c r="I30" s="106"/>
      <c r="J30" s="107"/>
      <c r="K30" s="87"/>
      <c r="L30" s="88"/>
    </row>
    <row r="31" spans="1:12" ht="33" customHeight="1" thickBot="1" x14ac:dyDescent="0.35">
      <c r="A31" s="96">
        <v>2</v>
      </c>
      <c r="B31" s="112">
        <v>24</v>
      </c>
      <c r="C31" s="113" t="s">
        <v>79</v>
      </c>
      <c r="D31" s="113" t="s">
        <v>80</v>
      </c>
      <c r="E31" s="113" t="s">
        <v>81</v>
      </c>
      <c r="F31" s="113" t="s">
        <v>82</v>
      </c>
      <c r="G31" s="113" t="s">
        <v>38</v>
      </c>
      <c r="H31" s="113" t="s">
        <v>70</v>
      </c>
      <c r="I31" s="114"/>
      <c r="J31" s="115"/>
      <c r="K31" s="89"/>
      <c r="L31" s="90"/>
    </row>
    <row r="32" spans="1:12" ht="16.2" thickBot="1" x14ac:dyDescent="0.35">
      <c r="A32" s="35"/>
      <c r="B32" s="35"/>
      <c r="C32" s="36"/>
      <c r="D32" s="36"/>
      <c r="E32" s="37"/>
      <c r="F32" s="38"/>
      <c r="G32" s="39"/>
      <c r="H32" s="39"/>
      <c r="I32" s="40"/>
      <c r="J32" s="40"/>
      <c r="K32" s="41"/>
      <c r="L32" s="41"/>
    </row>
    <row r="33" spans="1:12" ht="15" thickTop="1" x14ac:dyDescent="0.3">
      <c r="A33" s="127" t="s">
        <v>28</v>
      </c>
      <c r="B33" s="128"/>
      <c r="C33" s="128"/>
      <c r="D33" s="128"/>
      <c r="E33" s="128"/>
      <c r="F33" s="42"/>
      <c r="G33" s="42"/>
      <c r="H33" s="130" t="s">
        <v>29</v>
      </c>
      <c r="I33" s="130"/>
      <c r="J33" s="128"/>
      <c r="K33" s="130"/>
      <c r="L33" s="131"/>
    </row>
    <row r="34" spans="1:12" x14ac:dyDescent="0.3">
      <c r="A34" s="43" t="s">
        <v>30</v>
      </c>
      <c r="B34" s="20"/>
      <c r="C34" s="20"/>
      <c r="D34" s="20"/>
      <c r="E34" s="44"/>
      <c r="F34" s="45"/>
      <c r="G34" s="46"/>
      <c r="H34" s="47" t="s">
        <v>31</v>
      </c>
      <c r="I34" s="48">
        <v>2</v>
      </c>
      <c r="J34" s="49"/>
      <c r="K34" s="50" t="s">
        <v>32</v>
      </c>
      <c r="L34" s="51">
        <v>0</v>
      </c>
    </row>
    <row r="35" spans="1:12" x14ac:dyDescent="0.3">
      <c r="A35" s="43" t="s">
        <v>33</v>
      </c>
      <c r="B35" s="20"/>
      <c r="C35" s="20"/>
      <c r="D35" s="20"/>
      <c r="E35" s="44"/>
      <c r="F35" s="52"/>
      <c r="G35" s="53"/>
      <c r="H35" s="54" t="s">
        <v>34</v>
      </c>
      <c r="I35" s="55">
        <v>5</v>
      </c>
      <c r="J35" s="56"/>
      <c r="K35" s="50" t="s">
        <v>35</v>
      </c>
      <c r="L35" s="51">
        <v>0</v>
      </c>
    </row>
    <row r="36" spans="1:12" x14ac:dyDescent="0.3">
      <c r="A36" s="43" t="s">
        <v>36</v>
      </c>
      <c r="B36" s="20"/>
      <c r="C36" s="20"/>
      <c r="D36" s="20"/>
      <c r="E36" s="44"/>
      <c r="F36" s="52"/>
      <c r="G36" s="53"/>
      <c r="H36" s="54" t="s">
        <v>37</v>
      </c>
      <c r="I36" s="55">
        <v>5</v>
      </c>
      <c r="J36" s="56"/>
      <c r="K36" s="50" t="s">
        <v>38</v>
      </c>
      <c r="L36" s="51">
        <v>0</v>
      </c>
    </row>
    <row r="37" spans="1:12" x14ac:dyDescent="0.3">
      <c r="A37" s="43" t="s">
        <v>39</v>
      </c>
      <c r="B37" s="20"/>
      <c r="C37" s="20"/>
      <c r="D37" s="20"/>
      <c r="E37" s="44"/>
      <c r="F37" s="52"/>
      <c r="G37" s="53"/>
      <c r="H37" s="54" t="s">
        <v>40</v>
      </c>
      <c r="I37" s="48">
        <v>5</v>
      </c>
      <c r="J37" s="57"/>
      <c r="K37" s="50" t="s">
        <v>41</v>
      </c>
      <c r="L37" s="51">
        <v>0</v>
      </c>
    </row>
    <row r="38" spans="1:12" x14ac:dyDescent="0.3">
      <c r="A38" s="43"/>
      <c r="B38" s="20"/>
      <c r="C38" s="20"/>
      <c r="D38" s="20"/>
      <c r="E38" s="44"/>
      <c r="F38" s="52"/>
      <c r="G38" s="53"/>
      <c r="H38" s="54" t="s">
        <v>42</v>
      </c>
      <c r="I38" s="48">
        <v>0</v>
      </c>
      <c r="J38" s="57"/>
      <c r="K38" s="50" t="s">
        <v>43</v>
      </c>
      <c r="L38" s="51">
        <v>0</v>
      </c>
    </row>
    <row r="39" spans="1:12" x14ac:dyDescent="0.3">
      <c r="A39" s="43"/>
      <c r="B39" s="20"/>
      <c r="C39" s="20"/>
      <c r="D39" s="20"/>
      <c r="E39" s="44"/>
      <c r="F39" s="52"/>
      <c r="G39" s="53"/>
      <c r="H39" s="54" t="s">
        <v>44</v>
      </c>
      <c r="I39" s="48">
        <v>0</v>
      </c>
      <c r="J39" s="58"/>
      <c r="K39" s="59" t="s">
        <v>45</v>
      </c>
      <c r="L39" s="60">
        <v>0</v>
      </c>
    </row>
    <row r="40" spans="1:12" x14ac:dyDescent="0.3">
      <c r="A40" s="43"/>
      <c r="B40" s="20"/>
      <c r="C40" s="20"/>
      <c r="D40" s="20"/>
      <c r="E40" s="44"/>
      <c r="F40" s="61"/>
      <c r="G40" s="62"/>
      <c r="H40" s="54" t="s">
        <v>46</v>
      </c>
      <c r="I40" s="48">
        <v>0</v>
      </c>
      <c r="J40" s="63"/>
      <c r="K40" s="59" t="s">
        <v>47</v>
      </c>
      <c r="L40" s="51">
        <v>0</v>
      </c>
    </row>
    <row r="41" spans="1:12" x14ac:dyDescent="0.3">
      <c r="A41" s="64"/>
      <c r="B41" s="52"/>
      <c r="C41" s="65"/>
      <c r="D41" s="65"/>
      <c r="E41" s="52"/>
      <c r="F41" s="66"/>
      <c r="G41" s="52"/>
      <c r="H41" s="52"/>
      <c r="I41" s="67"/>
      <c r="J41" s="67"/>
      <c r="K41" s="52"/>
      <c r="L41" s="68"/>
    </row>
    <row r="42" spans="1:12" ht="15.6" x14ac:dyDescent="0.3">
      <c r="A42" s="132" t="s">
        <v>48</v>
      </c>
      <c r="B42" s="133"/>
      <c r="C42" s="133"/>
      <c r="D42" s="133"/>
      <c r="E42" s="133"/>
      <c r="F42" s="123" t="s">
        <v>49</v>
      </c>
      <c r="G42" s="123"/>
      <c r="H42" s="123"/>
      <c r="I42" s="123"/>
      <c r="J42" s="123" t="s">
        <v>50</v>
      </c>
      <c r="K42" s="123"/>
      <c r="L42" s="124"/>
    </row>
    <row r="43" spans="1:12" x14ac:dyDescent="0.3">
      <c r="A43" s="64"/>
      <c r="B43" s="52"/>
      <c r="C43" s="52"/>
      <c r="D43" s="52"/>
      <c r="E43" s="52"/>
      <c r="F43" s="52"/>
      <c r="G43" s="45"/>
      <c r="H43" s="45"/>
      <c r="I43" s="45"/>
      <c r="J43" s="45"/>
      <c r="K43" s="45"/>
      <c r="L43" s="69"/>
    </row>
    <row r="44" spans="1:12" x14ac:dyDescent="0.3">
      <c r="A44" s="70"/>
      <c r="B44" s="65"/>
      <c r="C44" s="65"/>
      <c r="D44" s="65"/>
      <c r="E44" s="65"/>
      <c r="F44" s="71"/>
      <c r="G44" s="65"/>
      <c r="H44" s="65"/>
      <c r="I44" s="72"/>
      <c r="J44" s="72"/>
      <c r="K44" s="65"/>
      <c r="L44" s="73"/>
    </row>
    <row r="45" spans="1:12" x14ac:dyDescent="0.3">
      <c r="A45" s="70"/>
      <c r="B45" s="65"/>
      <c r="C45" s="65"/>
      <c r="D45" s="65"/>
      <c r="E45" s="65"/>
      <c r="F45" s="71"/>
      <c r="G45" s="65"/>
      <c r="H45" s="65"/>
      <c r="I45" s="72"/>
      <c r="J45" s="72"/>
      <c r="K45" s="65"/>
      <c r="L45" s="73"/>
    </row>
    <row r="46" spans="1:12" x14ac:dyDescent="0.3">
      <c r="A46" s="70"/>
      <c r="B46" s="65"/>
      <c r="C46" s="65"/>
      <c r="D46" s="65"/>
      <c r="E46" s="65"/>
      <c r="F46" s="71"/>
      <c r="G46" s="65"/>
      <c r="H46" s="65"/>
      <c r="I46" s="72"/>
      <c r="J46" s="72"/>
      <c r="K46" s="65"/>
      <c r="L46" s="73"/>
    </row>
    <row r="47" spans="1:12" x14ac:dyDescent="0.3">
      <c r="A47" s="70"/>
      <c r="B47" s="65"/>
      <c r="C47" s="65"/>
      <c r="D47" s="65"/>
      <c r="E47" s="65"/>
      <c r="F47" s="71"/>
      <c r="G47" s="65"/>
      <c r="H47" s="65"/>
      <c r="I47" s="72"/>
      <c r="J47" s="72"/>
      <c r="K47" s="65"/>
      <c r="L47" s="73"/>
    </row>
    <row r="48" spans="1:12" ht="16.2" thickBot="1" x14ac:dyDescent="0.35">
      <c r="A48" s="129" t="str">
        <f>H19</f>
        <v>БУКОВА О.Ю. (IК, г. Пенза)</v>
      </c>
      <c r="B48" s="125"/>
      <c r="C48" s="125"/>
      <c r="D48" s="125"/>
      <c r="E48" s="125"/>
      <c r="F48" s="125" t="str">
        <f>H18</f>
        <v>БОЯРОВ В.В. (ВК, г. Саранск)</v>
      </c>
      <c r="G48" s="125"/>
      <c r="H48" s="125"/>
      <c r="I48" s="125"/>
      <c r="J48" s="125" t="str">
        <f>H20</f>
        <v>МЯГКОВ А.О. (IК, г. Саранск)</v>
      </c>
      <c r="K48" s="125"/>
      <c r="L48" s="126"/>
    </row>
    <row r="49" spans="1:12" ht="15" thickTop="1" x14ac:dyDescent="0.3">
      <c r="A49" s="74"/>
      <c r="B49" s="74"/>
      <c r="C49" s="75"/>
      <c r="D49" s="75"/>
      <c r="E49" s="74"/>
      <c r="F49" s="76"/>
      <c r="G49" s="74"/>
      <c r="H49" s="74"/>
      <c r="I49" s="77"/>
      <c r="J49" s="77"/>
      <c r="K49" s="74"/>
      <c r="L49" s="74"/>
    </row>
    <row r="50" spans="1:12" ht="18" x14ac:dyDescent="0.3">
      <c r="A50" s="78"/>
      <c r="B50" s="78"/>
      <c r="C50" s="79"/>
      <c r="D50" s="79"/>
      <c r="E50" s="78"/>
      <c r="F50" s="80"/>
      <c r="G50" s="78"/>
      <c r="H50" s="78"/>
      <c r="I50" s="81"/>
      <c r="J50" s="81"/>
      <c r="K50" s="78"/>
      <c r="L50" s="78"/>
    </row>
    <row r="51" spans="1:12" ht="21" x14ac:dyDescent="0.3">
      <c r="A51" s="82"/>
      <c r="B51" s="82"/>
      <c r="C51" s="82"/>
      <c r="D51" s="65"/>
      <c r="E51" s="122"/>
      <c r="F51" s="122"/>
      <c r="G51" s="122"/>
      <c r="H51" s="122"/>
      <c r="I51" s="24"/>
      <c r="J51" s="24"/>
      <c r="K51" s="24"/>
      <c r="L51" s="24"/>
    </row>
    <row r="52" spans="1:12" ht="18" x14ac:dyDescent="0.3">
      <c r="A52" s="24"/>
      <c r="B52" s="24"/>
      <c r="C52" s="24"/>
      <c r="D52" s="24"/>
      <c r="E52" s="78"/>
      <c r="F52" s="24"/>
      <c r="G52" s="24"/>
      <c r="H52" s="24"/>
      <c r="I52" s="24"/>
      <c r="J52" s="24"/>
      <c r="K52" s="24"/>
      <c r="L52" s="24"/>
    </row>
  </sheetData>
  <autoFilter ref="A22:I23">
    <sortState ref="A25:I31">
      <sortCondition ref="B22:B23"/>
    </sortState>
  </autoFilter>
  <mergeCells count="29">
    <mergeCell ref="A9:K9"/>
    <mergeCell ref="K22:K23"/>
    <mergeCell ref="A22:A23"/>
    <mergeCell ref="A12:L12"/>
    <mergeCell ref="I16:L16"/>
    <mergeCell ref="A10:L10"/>
    <mergeCell ref="A11:L11"/>
    <mergeCell ref="A15:E15"/>
    <mergeCell ref="A16:H16"/>
    <mergeCell ref="A13:L13"/>
    <mergeCell ref="A14:E14"/>
    <mergeCell ref="L22:L23"/>
    <mergeCell ref="A7:K7"/>
    <mergeCell ref="A8:K8"/>
    <mergeCell ref="A1:K1"/>
    <mergeCell ref="A2:K2"/>
    <mergeCell ref="A3:K3"/>
    <mergeCell ref="A4:K4"/>
    <mergeCell ref="A5:K5"/>
    <mergeCell ref="A6:L6"/>
    <mergeCell ref="E51:H51"/>
    <mergeCell ref="J42:L42"/>
    <mergeCell ref="J48:L48"/>
    <mergeCell ref="A33:E33"/>
    <mergeCell ref="A48:E48"/>
    <mergeCell ref="H33:L33"/>
    <mergeCell ref="F48:I48"/>
    <mergeCell ref="A42:E42"/>
    <mergeCell ref="F42:I42"/>
  </mergeCells>
  <pageMargins left="0.7" right="0.7" top="0.75" bottom="0.75" header="0.3" footer="0.3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Dush4@outlook.com</dc:creator>
  <cp:lastModifiedBy>Ольга</cp:lastModifiedBy>
  <cp:lastPrinted>2025-06-07T08:23:04Z</cp:lastPrinted>
  <dcterms:created xsi:type="dcterms:W3CDTF">2024-07-01T14:26:29Z</dcterms:created>
  <dcterms:modified xsi:type="dcterms:W3CDTF">2025-06-07T08:23:07Z</dcterms:modified>
</cp:coreProperties>
</file>