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755" tabRatio="789"/>
  </bookViews>
  <sheets>
    <sheet name="групповая гонка" sheetId="94" r:id="rId1"/>
  </sheets>
  <definedNames>
    <definedName name="_xlnm.Print_Titles" localSheetId="0">'групповая гонка'!$21:$22</definedName>
    <definedName name="_xlnm.Print_Area" localSheetId="0">'групповая гонка'!$A$1:$M$65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<sst xmlns="http://schemas.openxmlformats.org/spreadsheetml/2006/main" count="179" uniqueCount="117">
  <si>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</si>
  <si>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</si>
  <si>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</si>
  <si>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</si>
  <si>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</si>
  <si>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</si>
  <si>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</si>
  <si>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</si>
  <si>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</si>
  <si>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</si>
  <si>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</si>
  <si>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</si>
  <si>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КОД ФВСР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</si>
  <si>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</si>
  <si>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</si>
  <si>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</si>
  <si>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</si>
  <si>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</si>
  <si>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</si>
  <si>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</si>
  <si>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</si>
  <si>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</si>
  <si>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</si>
  <si>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</si>
  <si>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</si>
  <si>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</si>
  <si>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</si>
  <si>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</si>
  <si>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</si>
  <si>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</si>
  <si>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</si>
  <si>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</si>
  <si>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</si>
  <si>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</si>
  <si>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</si>
  <si>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</si>
  <si>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</si>
  <si>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шоссе - групповая гонка</t>
  </si>
  <si>
    <t>ДАТА РОЖД.</t>
  </si>
  <si>
    <t>UCI ID</t>
  </si>
  <si>
    <t>ДИСТАНЦИЯ: ДЛИНА КРУГА/КРУГОВ</t>
  </si>
  <si>
    <t>МАКСИМАЛЬНЫЙ ПЕРЕПАД (HD):</t>
  </si>
  <si>
    <t>СУММА ПОЛОЖИТЕЛЬНЫХ ПЕРЕПАДОВ ВЫСОТЫ НА ДИСТАНЦИИ (ТС):</t>
  </si>
  <si>
    <t>1-5 строки - организаторы соревнования</t>
  </si>
  <si>
    <t>Гербы организаторов соревнований</t>
  </si>
  <si>
    <t>строка 10 - название дисципоины в соответствии с реестром видов спорта</t>
  </si>
  <si>
    <t>строка 6 - статус соревнования в соответствии с Положением о соревнованиях</t>
  </si>
  <si>
    <t>№ ВРВС - номер дисциплины в соответствии с реестром видов спорта</t>
  </si>
  <si>
    <t>№ ЕПК 0000 - номер спортмероприятия в ЕКП 0000</t>
  </si>
  <si>
    <t>Технический делегат ФВСР - ответственное лицо, назначаемое ФВСР. Если не назначен - пропуск</t>
  </si>
  <si>
    <t>Разница высоты между нижней и верхней точкой на трассе</t>
  </si>
  <si>
    <t>В связи с отсутствием нормативного акта, количество субъектов считаем с учетом параллельного зачета (в дальнейшем будем уточнять)</t>
  </si>
  <si>
    <t>Пояснения</t>
  </si>
  <si>
    <t xml:space="preserve">Длина дистанции должна быть измерена и указана как можно точнее </t>
  </si>
  <si>
    <t>В примечании указывается дополнительная информация по участию спортсмена в гонке (нарушения, причина не участия, может еще что-нибудь)</t>
  </si>
  <si>
    <t>1 СР</t>
  </si>
  <si>
    <t>Лимит времени</t>
  </si>
  <si>
    <t>Кроме Субъектов РФ статистика считается автоматически. Проверить диапазон формул, в зависимости от количества участников и соответствие аббревиатур: ЛИМ, НФ, ДСКВ, НС, ЗМС, МСМК, МС, КМС, 1 СР</t>
  </si>
  <si>
    <t>Отставание и скорость считаются автоматически</t>
  </si>
  <si>
    <t>Значения столбцов C:H вставляются из базы спортсменов по номеру спортсмена из столбца B</t>
  </si>
  <si>
    <t>Департамент физической культуры и спорта Воронежской области</t>
  </si>
  <si>
    <t>Федерация велосипедного спорта Воронежской области</t>
  </si>
  <si>
    <t>ВСЕРОССИЙСКИЕ СОРЕВНОВАНИЯ</t>
  </si>
  <si>
    <t>Воронежская область</t>
  </si>
  <si>
    <t>Липецкая область</t>
  </si>
  <si>
    <t xml:space="preserve">ЕЛИФЕРОВ А.В. (ВК, г. ВОРОНЕЖ) </t>
  </si>
  <si>
    <t xml:space="preserve">СИНЕЛЬНИКОВА Т.С. (1 КАТ., г. ВОРОНЕЖ) </t>
  </si>
  <si>
    <t>2 СР</t>
  </si>
  <si>
    <t>ХАРИНА Дарья</t>
  </si>
  <si>
    <t>КОРНИЛОВА Анастасия</t>
  </si>
  <si>
    <t>3 СР</t>
  </si>
  <si>
    <t>ДЬЯЧЕНКО Алиса</t>
  </si>
  <si>
    <t>ЛЕТУНОВА Анастасия</t>
  </si>
  <si>
    <t>ПАНЕНКО Виктория</t>
  </si>
  <si>
    <t>31.04.2005</t>
  </si>
  <si>
    <t>ТКАЧУК Анастасия</t>
  </si>
  <si>
    <t>КОРОЛЕВА София</t>
  </si>
  <si>
    <t>САМСОНОВА Елизавета</t>
  </si>
  <si>
    <t>УСТИМЕНКО Ангелина</t>
  </si>
  <si>
    <t>ФЕДЬКИНА Валерия</t>
  </si>
  <si>
    <t>3,5 км /10</t>
  </si>
  <si>
    <t>НС</t>
  </si>
  <si>
    <t>2СР</t>
  </si>
  <si>
    <t>3СР</t>
  </si>
  <si>
    <t xml:space="preserve">ГОНЧАРОВА С.И. (1 КАТ, г. ВОРОНЕЖ) </t>
  </si>
  <si>
    <t>КРАВЧЕНКО Виктория</t>
  </si>
  <si>
    <t>СТАДНИК Полина</t>
  </si>
  <si>
    <t>ДРЮНИНА Елизавета</t>
  </si>
  <si>
    <t>КИРЕЕВА Мария</t>
  </si>
  <si>
    <t>Забайкальский край</t>
  </si>
  <si>
    <t>СТРИЖОВА Ксения</t>
  </si>
  <si>
    <t>ИГНАТЬЕВА Ксения</t>
  </si>
  <si>
    <t>МИГУНОВА Ольга</t>
  </si>
  <si>
    <t>ДАНИЛЕНКО Дарья</t>
  </si>
  <si>
    <t>ЗИМЕНС Виктория</t>
  </si>
  <si>
    <t>ЕРМОЛОВА Дарья</t>
  </si>
  <si>
    <t>БЕРЕБНЕВА Екатерина</t>
  </si>
  <si>
    <t>КАРТЫШОВА Яна</t>
  </si>
  <si>
    <t>ИЗОТОВА Анна</t>
  </si>
  <si>
    <t>ЮРЧЕНКО Александра</t>
  </si>
  <si>
    <t>НФ</t>
  </si>
  <si>
    <t>Тульская область</t>
  </si>
  <si>
    <t/>
  </si>
  <si>
    <t>Девушки 15-16 лет</t>
  </si>
  <si>
    <t>МЕСТО ПРОВЕДЕНИЯ: г. Воронеж - СК "Олимпик"</t>
  </si>
  <si>
    <t>ДАТА ПРОВЕДЕНИЯ: 10 июня 2021 года</t>
  </si>
  <si>
    <t>НАЧАЛО ГОНКИ: 11ч 00м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</si>
  <si>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12ч 15м</t>
    </r>
  </si>
  <si>
    <t>№ ВРВС: 0080601611Я</t>
  </si>
  <si>
    <t>№ ЕКП 2021: 32539</t>
  </si>
  <si>
    <t>НАЗВАНИЕ ТРАССЫ / РЕГ. НОМЕР: Лыжный СК с освещенной лыжероллерной трассой/ 0065515</t>
  </si>
  <si>
    <t>МАКСИМАЛЬНЫЙ ПЕРЕПАД (HD): 174</t>
  </si>
  <si>
    <t>СУММА ПОЛОЖИТЕЛЬНЫХ ПЕРЕПАДОВ ВЫСОТЫ НА ДИСТАНЦИИ (ТС): 420</t>
  </si>
  <si>
    <t>Температура: +20+21</t>
  </si>
  <si>
    <t>Влажность: 71%</t>
  </si>
  <si>
    <t>Осадки: н. дождя</t>
  </si>
  <si>
    <t>Ветер: 0,9 км/ч (3/в)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</si>
</sst>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hh:mm:ss"/>
    <numFmt numFmtId="167" formatCode="dd/mm/yyyy"/>
  </numFmts>
  <fonts count="2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18" fillId="0" borderId="0"/>
    <xf numFmtId="0" fontId="2" fillId="0" borderId="0"/>
  </cellStyleXfs>
  <cellXfs count="176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horizontal="right" vertical="center"/>
    </xf>
    <xf numFmtId="0" fontId="1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2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right" vertical="center"/>
    </xf>
    <xf numFmtId="1" fontId="13" fillId="0" borderId="2" xfId="0" applyNumberFormat="1" applyFont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vertical="center"/>
    </xf>
    <xf numFmtId="49" fontId="13" fillId="0" borderId="17" xfId="0" applyNumberFormat="1" applyFont="1" applyFill="1" applyBorder="1" applyAlignment="1">
      <alignment horizontal="right" vertical="center"/>
    </xf>
    <xf numFmtId="1" fontId="5" fillId="0" borderId="5" xfId="0" applyNumberFormat="1" applyFont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1" fontId="5" fillId="0" borderId="34" xfId="0" applyNumberFormat="1" applyFont="1" applyBorder="1" applyAlignment="1">
      <alignment horizontal="center" vertical="center"/>
    </xf>
    <xf numFmtId="0" fontId="16" fillId="0" borderId="8" xfId="0" applyFont="1" applyFill="1" applyBorder="1" applyAlignment="1">
      <alignment vertical="center" wrapText="1"/>
    </xf>
    <xf numFmtId="0" fontId="5" fillId="0" borderId="0" xfId="0" applyFont="1"/>
    <xf numFmtId="0" fontId="5" fillId="0" borderId="8" xfId="0" applyFont="1" applyBorder="1" applyAlignment="1">
      <alignment horizontal="justify"/>
    </xf>
    <xf numFmtId="1" fontId="19" fillId="0" borderId="8" xfId="9" applyNumberFormat="1" applyFont="1" applyFill="1" applyBorder="1" applyAlignment="1">
      <alignment horizontal="center" vertical="center" wrapText="1"/>
    </xf>
    <xf numFmtId="0" fontId="20" fillId="0" borderId="8" xfId="9" applyFont="1" applyFill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1" fontId="19" fillId="0" borderId="1" xfId="8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16" fillId="0" borderId="22" xfId="0" applyNumberFormat="1" applyFont="1" applyFill="1" applyBorder="1" applyAlignment="1" applyProtection="1">
      <alignment horizontal="center" vertical="center" wrapText="1"/>
    </xf>
    <xf numFmtId="0" fontId="16" fillId="0" borderId="18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16" fillId="0" borderId="27" xfId="0" applyFont="1" applyBorder="1" applyAlignment="1">
      <alignment horizontal="center" vertical="center" wrapText="1"/>
    </xf>
    <xf numFmtId="1" fontId="19" fillId="0" borderId="27" xfId="8" applyNumberFormat="1" applyFont="1" applyFill="1" applyBorder="1" applyAlignment="1">
      <alignment horizontal="center" vertical="center" wrapText="1"/>
    </xf>
    <xf numFmtId="0" fontId="16" fillId="0" borderId="27" xfId="0" applyFont="1" applyBorder="1" applyAlignment="1">
      <alignment horizontal="left" vertical="center" wrapText="1"/>
    </xf>
    <xf numFmtId="164" fontId="16" fillId="0" borderId="27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/>
    </xf>
    <xf numFmtId="0" fontId="13" fillId="0" borderId="17" xfId="0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2" fontId="13" fillId="0" borderId="2" xfId="0" applyNumberFormat="1" applyFont="1" applyBorder="1" applyAlignment="1">
      <alignment vertical="center"/>
    </xf>
    <xf numFmtId="2" fontId="13" fillId="0" borderId="3" xfId="0" applyNumberFormat="1" applyFont="1" applyBorder="1" applyAlignment="1">
      <alignment vertical="center"/>
    </xf>
    <xf numFmtId="2" fontId="13" fillId="0" borderId="5" xfId="0" applyNumberFormat="1" applyFont="1" applyBorder="1" applyAlignment="1">
      <alignment vertical="center"/>
    </xf>
    <xf numFmtId="2" fontId="5" fillId="0" borderId="34" xfId="0" applyNumberFormat="1" applyFont="1" applyBorder="1" applyAlignment="1">
      <alignment vertical="center"/>
    </xf>
    <xf numFmtId="2" fontId="16" fillId="0" borderId="27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2" fontId="16" fillId="0" borderId="0" xfId="0" applyNumberFormat="1" applyFont="1" applyFill="1" applyBorder="1" applyAlignment="1">
      <alignment vertical="center" wrapText="1"/>
    </xf>
    <xf numFmtId="2" fontId="5" fillId="0" borderId="4" xfId="0" applyNumberFormat="1" applyFont="1" applyFill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37" xfId="0" applyFont="1" applyFill="1" applyBorder="1" applyAlignment="1">
      <alignment vertical="center"/>
    </xf>
    <xf numFmtId="2" fontId="5" fillId="0" borderId="38" xfId="0" applyNumberFormat="1" applyFont="1" applyBorder="1" applyAlignment="1">
      <alignment vertical="center"/>
    </xf>
    <xf numFmtId="49" fontId="5" fillId="0" borderId="39" xfId="0" applyNumberFormat="1" applyFont="1" applyBorder="1" applyAlignment="1">
      <alignment vertical="center"/>
    </xf>
    <xf numFmtId="2" fontId="5" fillId="0" borderId="40" xfId="0" applyNumberFormat="1" applyFont="1" applyBorder="1" applyAlignment="1">
      <alignment vertical="center"/>
    </xf>
    <xf numFmtId="49" fontId="5" fillId="0" borderId="41" xfId="0" applyNumberFormat="1" applyFont="1" applyBorder="1" applyAlignment="1">
      <alignment vertical="center"/>
    </xf>
    <xf numFmtId="2" fontId="5" fillId="0" borderId="42" xfId="0" applyNumberFormat="1" applyFont="1" applyBorder="1" applyAlignment="1">
      <alignment vertical="center"/>
    </xf>
    <xf numFmtId="0" fontId="5" fillId="0" borderId="17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0" fontId="5" fillId="0" borderId="37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22" fillId="0" borderId="27" xfId="9" applyFont="1" applyFill="1" applyBorder="1" applyAlignment="1">
      <alignment vertical="center" wrapText="1"/>
    </xf>
    <xf numFmtId="0" fontId="22" fillId="0" borderId="1" xfId="9" applyFont="1" applyFill="1" applyBorder="1" applyAlignment="1">
      <alignment vertical="center" wrapText="1"/>
    </xf>
    <xf numFmtId="0" fontId="9" fillId="0" borderId="37" xfId="0" applyFont="1" applyBorder="1" applyAlignment="1">
      <alignment horizontal="left" vertical="center"/>
    </xf>
    <xf numFmtId="14" fontId="5" fillId="0" borderId="2" xfId="0" applyNumberFormat="1" applyFont="1" applyBorder="1"/>
    <xf numFmtId="0" fontId="15" fillId="0" borderId="11" xfId="0" applyFont="1" applyBorder="1" applyAlignment="1">
      <alignment horizontal="right" vertical="center"/>
    </xf>
    <xf numFmtId="14" fontId="5" fillId="0" borderId="0" xfId="0" applyNumberFormat="1" applyFont="1" applyBorder="1"/>
    <xf numFmtId="49" fontId="21" fillId="0" borderId="17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16" fillId="0" borderId="27" xfId="0" applyNumberFormat="1" applyFont="1" applyFill="1" applyBorder="1" applyAlignment="1" applyProtection="1">
      <alignment horizontal="center" vertical="center"/>
    </xf>
    <xf numFmtId="2" fontId="16" fillId="0" borderId="2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7" xfId="3" applyFont="1" applyFill="1" applyBorder="1" applyAlignment="1">
      <alignment horizontal="center" vertical="center" wrapText="1"/>
    </xf>
    <xf numFmtId="0" fontId="6" fillId="2" borderId="23" xfId="3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6" fillId="2" borderId="28" xfId="3" applyFont="1" applyFill="1" applyBorder="1" applyAlignment="1">
      <alignment horizontal="center" vertical="center" wrapText="1"/>
    </xf>
    <xf numFmtId="0" fontId="6" fillId="2" borderId="24" xfId="3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2" fontId="6" fillId="2" borderId="27" xfId="3" applyNumberFormat="1" applyFont="1" applyFill="1" applyBorder="1" applyAlignment="1">
      <alignment horizontal="center" vertical="center" wrapText="1"/>
    </xf>
    <xf numFmtId="2" fontId="6" fillId="2" borderId="23" xfId="3" applyNumberFormat="1" applyFont="1" applyFill="1" applyBorder="1" applyAlignment="1">
      <alignment horizontal="center" vertical="center" wrapText="1"/>
    </xf>
    <xf numFmtId="1" fontId="6" fillId="2" borderId="27" xfId="3" applyNumberFormat="1" applyFont="1" applyFill="1" applyBorder="1" applyAlignment="1">
      <alignment horizontal="center" vertical="center" wrapText="1"/>
    </xf>
    <xf numFmtId="1" fontId="6" fillId="2" borderId="23" xfId="3" applyNumberFormat="1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167" fontId="16" fillId="0" borderId="1" xfId="0" applyNumberFormat="1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 wrapText="1"/>
    </xf>
    <xf numFmtId="1" fontId="19" fillId="0" borderId="46" xfId="8" applyNumberFormat="1" applyFont="1" applyFill="1" applyBorder="1" applyAlignment="1">
      <alignment horizontal="center" vertical="center" wrapText="1"/>
    </xf>
    <xf numFmtId="0" fontId="16" fillId="0" borderId="46" xfId="0" applyFont="1" applyBorder="1" applyAlignment="1">
      <alignment horizontal="left" vertical="center" wrapText="1"/>
    </xf>
    <xf numFmtId="167" fontId="16" fillId="0" borderId="46" xfId="0" applyNumberFormat="1" applyFont="1" applyBorder="1" applyAlignment="1">
      <alignment horizontal="center" vertical="center"/>
    </xf>
    <xf numFmtId="164" fontId="16" fillId="0" borderId="46" xfId="0" applyNumberFormat="1" applyFont="1" applyFill="1" applyBorder="1" applyAlignment="1">
      <alignment horizontal="center" vertical="center" wrapText="1"/>
    </xf>
    <xf numFmtId="0" fontId="22" fillId="0" borderId="46" xfId="9" applyFont="1" applyFill="1" applyBorder="1" applyAlignment="1">
      <alignment vertical="center" wrapText="1"/>
    </xf>
    <xf numFmtId="165" fontId="16" fillId="0" borderId="46" xfId="0" applyNumberFormat="1" applyFont="1" applyBorder="1" applyAlignment="1">
      <alignment horizontal="center" vertical="center"/>
    </xf>
    <xf numFmtId="0" fontId="16" fillId="0" borderId="46" xfId="0" applyNumberFormat="1" applyFont="1" applyFill="1" applyBorder="1" applyAlignment="1" applyProtection="1">
      <alignment horizontal="center" vertical="center"/>
    </xf>
    <xf numFmtId="0" fontId="16" fillId="0" borderId="47" xfId="0" applyNumberFormat="1" applyFont="1" applyFill="1" applyBorder="1" applyAlignment="1" applyProtection="1">
      <alignment horizontal="center" vertical="center" wrapText="1"/>
    </xf>
    <xf numFmtId="0" fontId="12" fillId="2" borderId="29" xfId="0" applyFont="1" applyFill="1" applyBorder="1" applyAlignment="1">
      <alignment vertical="center"/>
    </xf>
  </cellXfs>
  <cellStyles count="10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" xfId="8"/>
    <cellStyle name="Обычный_ID4938_RS_1" xfId="9"/>
    <cellStyle name="Обычный_Стартовый протокол Смирнов_20101106_Results" xf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74257</xdr:colOff>
      <xdr:row>3</xdr:row>
      <xdr:rowOff>76989</xdr:rowOff>
    </xdr:to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663D9C08-9E95-4B8C-A300-D4DE69AB0652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4317" cy="671349"/>
        </a:xfrm>
        <a:prstGeom prst="rect">
          <a:avLst/>
        </a:prstGeom>
      </xdr:spPr>
    </xdr:pic>
    <xdr:clientData/>
  </xdr:twoCellAnchor>
  <xdr:twoCellAnchor editAs="oneCell">
    <xdr:from>
      <xdr:col>1</xdr:col>
      <xdr:colOff>249556</xdr:colOff>
      <xdr:row>0</xdr:row>
      <xdr:rowOff>123826</xdr:rowOff>
    </xdr:from>
    <xdr:to>
      <xdr:col>2</xdr:col>
      <xdr:colOff>798228</xdr:colOff>
      <xdr:row>3</xdr:row>
      <xdr:rowOff>200025</xdr:rowOff>
    </xdr:to>
    <xdr:pic>
      <xdr:nvPicPr>
        <xdr:cNvPr id="7" name="Рисунок 6">
          <a:extLst>
            <a:ext uri="{FF2B5EF4-FFF2-40B4-BE49-F238E27FC236}">
              <a16:creationId xmlns="" xmlns:a16="http://schemas.microsoft.com/office/drawing/2014/main" id="{7628CF98-FFBE-4CF2-8DAF-929EA40EED9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1" y="123826"/>
          <a:ext cx="1015397" cy="676274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1227666</xdr:colOff>
      <xdr:row>61</xdr:row>
      <xdr:rowOff>99483</xdr:rowOff>
    </xdr:to>
    <xdr:pic>
      <xdr:nvPicPr>
        <xdr:cNvPr id="12" name="Picture 2" descr="image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133975" y="9324975"/>
          <a:ext cx="1227666" cy="423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533400</xdr:colOff>
      <xdr:row>59</xdr:row>
      <xdr:rowOff>0</xdr:rowOff>
    </xdr:from>
    <xdr:to>
      <xdr:col>12</xdr:col>
      <xdr:colOff>126093</xdr:colOff>
      <xdr:row>60</xdr:row>
      <xdr:rowOff>136525</xdr:rowOff>
    </xdr:to>
    <xdr:pic>
      <xdr:nvPicPr>
        <xdr:cNvPr id="13" name="Picture 3" descr="image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696325" y="9305925"/>
          <a:ext cx="1383393" cy="317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133350</xdr:colOff>
      <xdr:row>0</xdr:row>
      <xdr:rowOff>38100</xdr:rowOff>
    </xdr:from>
    <xdr:to>
      <xdr:col>12</xdr:col>
      <xdr:colOff>56560</xdr:colOff>
      <xdr:row>3</xdr:row>
      <xdr:rowOff>257175</xdr:rowOff>
    </xdr:to>
    <xdr:pic>
      <xdr:nvPicPr>
        <xdr:cNvPr id="8" name="Picture 1" descr="депа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201150" y="38100"/>
          <a:ext cx="80903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342900</xdr:colOff>
      <xdr:row>0</xdr:row>
      <xdr:rowOff>85725</xdr:rowOff>
    </xdr:from>
    <xdr:to>
      <xdr:col>12</xdr:col>
      <xdr:colOff>1019175</xdr:colOff>
      <xdr:row>3</xdr:row>
      <xdr:rowOff>197944</xdr:rowOff>
    </xdr:to>
    <xdr:pic>
      <xdr:nvPicPr>
        <xdr:cNvPr id="9" name="Рисунок 8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96525" y="85725"/>
          <a:ext cx="676275" cy="712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R84"/>
  <sheetViews>
    <sheetView tabSelected="1" view="pageBreakPreview" topLeftCell="A8" zoomScaleNormal="100" zoomScaleSheetLayoutView="100" workbookViewId="0">
      <selection activeCell="A48" sqref="A48:M64"/>
    </sheetView>
  </sheetViews>
  <sheetFormatPr defaultColWidth="9.140625" defaultRowHeight="12.75" x14ac:dyDescent="0.2"/>
  <cols>
    <col min="1" max="1" width="7" style="1" customWidth="1"/>
    <col min="2" max="2" width="7" style="19" customWidth="1"/>
    <col min="3" max="3" width="13.28515625" style="19" customWidth="1"/>
    <col min="4" max="4" width="13.7109375" style="16" hidden="1" customWidth="1"/>
    <col min="5" max="5" width="30.28515625" style="1" customWidth="1"/>
    <col min="6" max="6" width="11.7109375" style="1" customWidth="1"/>
    <col min="7" max="7" width="7.7109375" style="1" customWidth="1"/>
    <col min="8" max="8" width="22.42578125" style="1" customWidth="1"/>
    <col min="9" max="9" width="13.5703125" style="1" customWidth="1"/>
    <col min="10" max="10" width="13" style="1" customWidth="1"/>
    <col min="11" max="11" width="14.7109375" style="80" customWidth="1"/>
    <col min="12" max="12" width="13.28515625" style="1" customWidth="1"/>
    <col min="13" max="13" width="18.7109375" style="1" customWidth="1"/>
    <col min="14" max="16384" width="9.140625" style="1"/>
  </cols>
  <sheetData>
    <row r="1" spans="1:18" ht="15.75" customHeight="1" x14ac:dyDescent="0.2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8" ht="15.75" customHeight="1" x14ac:dyDescent="0.2">
      <c r="A2" s="153" t="s">
        <v>60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8" ht="15.75" customHeight="1" x14ac:dyDescent="0.2">
      <c r="A3" s="153" t="s">
        <v>11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</row>
    <row r="4" spans="1:18" ht="21" x14ac:dyDescent="0.2">
      <c r="A4" s="153" t="s">
        <v>61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</row>
    <row r="5" spans="1:18" x14ac:dyDescent="0.2">
      <c r="A5" s="154" t="s">
        <v>102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P5" s="36"/>
    </row>
    <row r="6" spans="1:18" s="2" customFormat="1" ht="28.5" x14ac:dyDescent="0.2">
      <c r="A6" s="140" t="s">
        <v>62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R6" s="36"/>
    </row>
    <row r="7" spans="1:18" s="2" customFormat="1" ht="18" customHeight="1" x14ac:dyDescent="0.2">
      <c r="A7" s="141" t="s">
        <v>18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</row>
    <row r="8" spans="1:18" s="2" customFormat="1" ht="4.5" customHeight="1" thickBot="1" x14ac:dyDescent="0.25">
      <c r="A8" s="142" t="s">
        <v>102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</row>
    <row r="9" spans="1:18" ht="19.5" customHeight="1" thickTop="1" x14ac:dyDescent="0.2">
      <c r="A9" s="115" t="s">
        <v>23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7"/>
    </row>
    <row r="10" spans="1:18" ht="18" customHeight="1" x14ac:dyDescent="0.2">
      <c r="A10" s="118" t="s">
        <v>37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19"/>
    </row>
    <row r="11" spans="1:18" ht="19.5" customHeight="1" x14ac:dyDescent="0.2">
      <c r="A11" s="118" t="s">
        <v>103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19"/>
    </row>
    <row r="12" spans="1:18" ht="5.25" customHeight="1" x14ac:dyDescent="0.2">
      <c r="A12" s="143" t="s">
        <v>102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5"/>
    </row>
    <row r="13" spans="1:18" ht="15.75" x14ac:dyDescent="0.2">
      <c r="A13" s="70" t="s">
        <v>104</v>
      </c>
      <c r="B13" s="31"/>
      <c r="C13" s="31"/>
      <c r="D13" s="14"/>
      <c r="E13" s="102"/>
      <c r="F13" s="5"/>
      <c r="G13" s="5"/>
      <c r="H13" s="52" t="s">
        <v>106</v>
      </c>
      <c r="I13" s="5"/>
      <c r="J13" s="5"/>
      <c r="K13" s="71"/>
      <c r="L13" s="47"/>
      <c r="M13" s="48" t="s">
        <v>108</v>
      </c>
    </row>
    <row r="14" spans="1:18" ht="15.75" x14ac:dyDescent="0.2">
      <c r="A14" s="24" t="s">
        <v>105</v>
      </c>
      <c r="B14" s="18"/>
      <c r="C14" s="18"/>
      <c r="D14" s="15"/>
      <c r="E14" s="104"/>
      <c r="F14" s="6"/>
      <c r="G14" s="6"/>
      <c r="H14" s="7" t="s">
        <v>107</v>
      </c>
      <c r="I14" s="6"/>
      <c r="J14" s="6"/>
      <c r="K14" s="72"/>
      <c r="L14" s="49"/>
      <c r="M14" s="103" t="s">
        <v>109</v>
      </c>
    </row>
    <row r="15" spans="1:18" ht="15" x14ac:dyDescent="0.2">
      <c r="A15" s="155" t="s">
        <v>10</v>
      </c>
      <c r="B15" s="156"/>
      <c r="C15" s="156"/>
      <c r="D15" s="156"/>
      <c r="E15" s="156"/>
      <c r="F15" s="156"/>
      <c r="G15" s="156"/>
      <c r="H15" s="157"/>
      <c r="I15" s="158" t="s">
        <v>1</v>
      </c>
      <c r="J15" s="156"/>
      <c r="K15" s="156"/>
      <c r="L15" s="156"/>
      <c r="M15" s="159"/>
    </row>
    <row r="16" spans="1:18" ht="15" x14ac:dyDescent="0.2">
      <c r="A16" s="25" t="s">
        <v>19</v>
      </c>
      <c r="B16" s="20"/>
      <c r="C16" s="20"/>
      <c r="D16" s="17"/>
      <c r="E16" s="11"/>
      <c r="F16" s="12"/>
      <c r="G16" s="11"/>
      <c r="H16" s="13" t="s">
        <v>102</v>
      </c>
      <c r="I16" s="63" t="s">
        <v>110</v>
      </c>
      <c r="J16" s="8"/>
      <c r="K16" s="73"/>
      <c r="L16" s="8"/>
      <c r="M16" s="105"/>
    </row>
    <row r="17" spans="1:13" ht="15" x14ac:dyDescent="0.2">
      <c r="A17" s="25" t="s">
        <v>20</v>
      </c>
      <c r="B17" s="20"/>
      <c r="C17" s="20"/>
      <c r="D17" s="17"/>
      <c r="E17" s="10"/>
      <c r="F17" s="12"/>
      <c r="G17" s="11"/>
      <c r="H17" s="13" t="s">
        <v>65</v>
      </c>
      <c r="I17" s="63" t="s">
        <v>111</v>
      </c>
      <c r="J17" s="8"/>
      <c r="K17" s="73"/>
      <c r="L17" s="8"/>
      <c r="M17" s="62"/>
    </row>
    <row r="18" spans="1:13" ht="15" x14ac:dyDescent="0.2">
      <c r="A18" s="25" t="s">
        <v>21</v>
      </c>
      <c r="B18" s="20"/>
      <c r="C18" s="20"/>
      <c r="D18" s="17"/>
      <c r="E18" s="10"/>
      <c r="F18" s="12"/>
      <c r="G18" s="11"/>
      <c r="H18" s="13" t="s">
        <v>66</v>
      </c>
      <c r="I18" s="63" t="s">
        <v>112</v>
      </c>
      <c r="J18" s="8"/>
      <c r="K18" s="73"/>
      <c r="L18" s="8"/>
      <c r="M18" s="62"/>
    </row>
    <row r="19" spans="1:13" ht="16.5" thickBot="1" x14ac:dyDescent="0.25">
      <c r="A19" s="25" t="s">
        <v>17</v>
      </c>
      <c r="B19" s="21"/>
      <c r="C19" s="21"/>
      <c r="D19" s="27"/>
      <c r="E19" s="9"/>
      <c r="F19" s="9"/>
      <c r="G19" s="9"/>
      <c r="H19" s="13" t="s">
        <v>84</v>
      </c>
      <c r="I19" s="63" t="s">
        <v>40</v>
      </c>
      <c r="J19" s="8"/>
      <c r="K19" s="73"/>
      <c r="L19" s="94">
        <v>35</v>
      </c>
      <c r="M19" s="26" t="s">
        <v>80</v>
      </c>
    </row>
    <row r="20" spans="1:13" ht="4.5" customHeight="1" thickTop="1" thickBot="1" x14ac:dyDescent="0.25">
      <c r="A20" s="41"/>
      <c r="B20" s="33"/>
      <c r="C20" s="33"/>
      <c r="D20" s="34"/>
      <c r="E20" s="32"/>
      <c r="F20" s="32"/>
      <c r="G20" s="32"/>
      <c r="H20" s="32"/>
      <c r="I20" s="32"/>
      <c r="J20" s="32"/>
      <c r="K20" s="74"/>
      <c r="L20" s="32"/>
      <c r="M20" s="42"/>
    </row>
    <row r="21" spans="1:13" s="3" customFormat="1" ht="21" customHeight="1" thickTop="1" x14ac:dyDescent="0.2">
      <c r="A21" s="150" t="s">
        <v>7</v>
      </c>
      <c r="B21" s="132" t="s">
        <v>14</v>
      </c>
      <c r="C21" s="132" t="s">
        <v>39</v>
      </c>
      <c r="D21" s="148" t="s">
        <v>12</v>
      </c>
      <c r="E21" s="132" t="s">
        <v>2</v>
      </c>
      <c r="F21" s="132" t="s">
        <v>38</v>
      </c>
      <c r="G21" s="132" t="s">
        <v>9</v>
      </c>
      <c r="H21" s="135" t="s">
        <v>15</v>
      </c>
      <c r="I21" s="135" t="s">
        <v>8</v>
      </c>
      <c r="J21" s="132" t="s">
        <v>27</v>
      </c>
      <c r="K21" s="146" t="s">
        <v>24</v>
      </c>
      <c r="L21" s="138" t="s">
        <v>26</v>
      </c>
      <c r="M21" s="130" t="s">
        <v>16</v>
      </c>
    </row>
    <row r="22" spans="1:13" s="3" customFormat="1" ht="13.5" customHeight="1" thickBot="1" x14ac:dyDescent="0.25">
      <c r="A22" s="151"/>
      <c r="B22" s="133"/>
      <c r="C22" s="133"/>
      <c r="D22" s="149"/>
      <c r="E22" s="133"/>
      <c r="F22" s="133"/>
      <c r="G22" s="133"/>
      <c r="H22" s="136"/>
      <c r="I22" s="136"/>
      <c r="J22" s="133"/>
      <c r="K22" s="147"/>
      <c r="L22" s="139"/>
      <c r="M22" s="131"/>
    </row>
    <row r="23" spans="1:13" s="4" customFormat="1" ht="26.25" customHeight="1" thickTop="1" x14ac:dyDescent="0.2">
      <c r="A23" s="161">
        <v>1</v>
      </c>
      <c r="B23" s="57">
        <v>90</v>
      </c>
      <c r="C23" s="57">
        <v>10091966589</v>
      </c>
      <c r="D23" s="58"/>
      <c r="E23" s="59" t="s">
        <v>95</v>
      </c>
      <c r="F23" s="160">
        <v>38956</v>
      </c>
      <c r="G23" s="60" t="s">
        <v>67</v>
      </c>
      <c r="H23" s="99" t="s">
        <v>101</v>
      </c>
      <c r="I23" s="95">
        <v>4.6967592592592589E-2</v>
      </c>
      <c r="J23" s="96" t="s">
        <v>102</v>
      </c>
      <c r="K23" s="75">
        <v>31.049778215869885</v>
      </c>
      <c r="L23" s="107" t="s">
        <v>34</v>
      </c>
      <c r="M23" s="50"/>
    </row>
    <row r="24" spans="1:13" s="4" customFormat="1" ht="26.25" customHeight="1" x14ac:dyDescent="0.2">
      <c r="A24" s="162">
        <v>2</v>
      </c>
      <c r="B24" s="53">
        <v>91</v>
      </c>
      <c r="C24" s="53">
        <v>10094255385</v>
      </c>
      <c r="D24" s="44"/>
      <c r="E24" s="54" t="s">
        <v>98</v>
      </c>
      <c r="F24" s="160">
        <v>39316</v>
      </c>
      <c r="G24" s="45" t="s">
        <v>67</v>
      </c>
      <c r="H24" s="100" t="s">
        <v>101</v>
      </c>
      <c r="I24" s="96">
        <v>4.701388888888889E-2</v>
      </c>
      <c r="J24" s="96">
        <v>4.629629629630122E-5</v>
      </c>
      <c r="K24" s="76">
        <v>31.0192023633678</v>
      </c>
      <c r="L24" s="43" t="s">
        <v>34</v>
      </c>
      <c r="M24" s="51"/>
    </row>
    <row r="25" spans="1:13" s="4" customFormat="1" ht="26.25" customHeight="1" x14ac:dyDescent="0.2">
      <c r="A25" s="163">
        <v>3</v>
      </c>
      <c r="B25" s="46">
        <v>92</v>
      </c>
      <c r="C25" s="53">
        <v>10116899027</v>
      </c>
      <c r="D25" s="44"/>
      <c r="E25" s="54" t="s">
        <v>99</v>
      </c>
      <c r="F25" s="160">
        <v>39346</v>
      </c>
      <c r="G25" s="45" t="s">
        <v>67</v>
      </c>
      <c r="H25" s="100" t="s">
        <v>101</v>
      </c>
      <c r="I25" s="96">
        <v>4.702546296296297E-2</v>
      </c>
      <c r="J25" s="96">
        <v>5.787037037038173E-5</v>
      </c>
      <c r="K25" s="76">
        <v>31.011567807039135</v>
      </c>
      <c r="L25" s="43" t="s">
        <v>34</v>
      </c>
      <c r="M25" s="51"/>
    </row>
    <row r="26" spans="1:13" s="4" customFormat="1" ht="26.25" customHeight="1" x14ac:dyDescent="0.2">
      <c r="A26" s="162">
        <v>4</v>
      </c>
      <c r="B26" s="46">
        <v>103</v>
      </c>
      <c r="C26" s="53">
        <v>10091964468</v>
      </c>
      <c r="D26" s="44"/>
      <c r="E26" s="54" t="s">
        <v>79</v>
      </c>
      <c r="F26" s="160">
        <v>38944</v>
      </c>
      <c r="G26" s="45" t="s">
        <v>67</v>
      </c>
      <c r="H26" s="100" t="s">
        <v>64</v>
      </c>
      <c r="I26" s="96">
        <v>4.7303240740740743E-2</v>
      </c>
      <c r="J26" s="96">
        <v>3.3564814814815436E-4</v>
      </c>
      <c r="K26" s="76">
        <v>30.82945926107169</v>
      </c>
      <c r="L26" s="43" t="s">
        <v>34</v>
      </c>
      <c r="M26" s="51"/>
    </row>
    <row r="27" spans="1:13" s="4" customFormat="1" ht="26.25" customHeight="1" x14ac:dyDescent="0.2">
      <c r="A27" s="163">
        <v>5</v>
      </c>
      <c r="B27" s="46">
        <v>78</v>
      </c>
      <c r="C27" s="53">
        <v>10107235605</v>
      </c>
      <c r="D27" s="44"/>
      <c r="E27" s="54" t="s">
        <v>92</v>
      </c>
      <c r="F27" s="160">
        <v>38931</v>
      </c>
      <c r="G27" s="45" t="s">
        <v>67</v>
      </c>
      <c r="H27" s="100" t="s">
        <v>89</v>
      </c>
      <c r="I27" s="96">
        <v>4.8865740740740737E-2</v>
      </c>
      <c r="J27" s="96">
        <v>1.8981481481481488E-3</v>
      </c>
      <c r="K27" s="76">
        <v>29.843675982946472</v>
      </c>
      <c r="L27" s="43" t="s">
        <v>34</v>
      </c>
      <c r="M27" s="51"/>
    </row>
    <row r="28" spans="1:13" s="4" customFormat="1" ht="26.25" customHeight="1" x14ac:dyDescent="0.2">
      <c r="A28" s="162">
        <v>6</v>
      </c>
      <c r="B28" s="46">
        <v>76</v>
      </c>
      <c r="C28" s="53">
        <v>10108261680</v>
      </c>
      <c r="D28" s="44"/>
      <c r="E28" s="54" t="s">
        <v>90</v>
      </c>
      <c r="F28" s="160">
        <v>38525</v>
      </c>
      <c r="G28" s="45" t="s">
        <v>55</v>
      </c>
      <c r="H28" s="100" t="s">
        <v>89</v>
      </c>
      <c r="I28" s="96">
        <v>4.9444444444444437E-2</v>
      </c>
      <c r="J28" s="96">
        <v>2.4768518518518481E-3</v>
      </c>
      <c r="K28" s="76">
        <v>29.49438202247191</v>
      </c>
      <c r="L28" s="43"/>
      <c r="M28" s="51"/>
    </row>
    <row r="29" spans="1:13" s="4" customFormat="1" ht="26.25" customHeight="1" x14ac:dyDescent="0.2">
      <c r="A29" s="163">
        <v>7</v>
      </c>
      <c r="B29" s="46">
        <v>88</v>
      </c>
      <c r="C29" s="53">
        <v>10082472818</v>
      </c>
      <c r="D29" s="44"/>
      <c r="E29" s="54" t="s">
        <v>93</v>
      </c>
      <c r="F29" s="160">
        <v>38627</v>
      </c>
      <c r="G29" s="45" t="s">
        <v>67</v>
      </c>
      <c r="H29" s="100" t="s">
        <v>101</v>
      </c>
      <c r="I29" s="96">
        <v>4.9456018518518517E-2</v>
      </c>
      <c r="J29" s="96">
        <v>2.4884259259259287E-3</v>
      </c>
      <c r="K29" s="76">
        <v>29.487479522583666</v>
      </c>
      <c r="L29" s="43"/>
      <c r="M29" s="51"/>
    </row>
    <row r="30" spans="1:13" s="4" customFormat="1" ht="26.25" customHeight="1" x14ac:dyDescent="0.2">
      <c r="A30" s="162">
        <v>8</v>
      </c>
      <c r="B30" s="46">
        <v>75</v>
      </c>
      <c r="C30" s="53">
        <v>10107173159</v>
      </c>
      <c r="D30" s="44"/>
      <c r="E30" s="54" t="s">
        <v>88</v>
      </c>
      <c r="F30" s="160">
        <v>38568</v>
      </c>
      <c r="G30" s="45" t="s">
        <v>55</v>
      </c>
      <c r="H30" s="100" t="s">
        <v>89</v>
      </c>
      <c r="I30" s="96">
        <v>4.9467592592592598E-2</v>
      </c>
      <c r="J30" s="96">
        <v>2.5000000000000092E-3</v>
      </c>
      <c r="K30" s="76">
        <v>29.480580252690689</v>
      </c>
      <c r="L30" s="43"/>
      <c r="M30" s="51"/>
    </row>
    <row r="31" spans="1:13" s="4" customFormat="1" ht="26.25" customHeight="1" x14ac:dyDescent="0.2">
      <c r="A31" s="163">
        <v>9</v>
      </c>
      <c r="B31" s="46">
        <v>89</v>
      </c>
      <c r="C31" s="53">
        <v>10094314292</v>
      </c>
      <c r="D31" s="44"/>
      <c r="E31" s="54" t="s">
        <v>94</v>
      </c>
      <c r="F31" s="160">
        <v>38756</v>
      </c>
      <c r="G31" s="45" t="s">
        <v>67</v>
      </c>
      <c r="H31" s="100" t="s">
        <v>101</v>
      </c>
      <c r="I31" s="96">
        <v>4.9641203703703701E-2</v>
      </c>
      <c r="J31" s="96">
        <v>2.6736111111111127E-3</v>
      </c>
      <c r="K31" s="76">
        <v>29.377477267428304</v>
      </c>
      <c r="L31" s="43"/>
      <c r="M31" s="51"/>
    </row>
    <row r="32" spans="1:13" s="4" customFormat="1" ht="26.25" customHeight="1" x14ac:dyDescent="0.2">
      <c r="A32" s="162">
        <v>10</v>
      </c>
      <c r="B32" s="46">
        <v>77</v>
      </c>
      <c r="C32" s="53">
        <v>10107168715</v>
      </c>
      <c r="D32" s="44"/>
      <c r="E32" s="54" t="s">
        <v>91</v>
      </c>
      <c r="F32" s="160">
        <v>38719</v>
      </c>
      <c r="G32" s="45" t="s">
        <v>55</v>
      </c>
      <c r="H32" s="100" t="s">
        <v>89</v>
      </c>
      <c r="I32" s="96">
        <v>4.9687499999999996E-2</v>
      </c>
      <c r="J32" s="96">
        <v>2.719907407407407E-3</v>
      </c>
      <c r="K32" s="76">
        <v>29.350104821802937</v>
      </c>
      <c r="L32" s="43"/>
      <c r="M32" s="51"/>
    </row>
    <row r="33" spans="1:13" s="4" customFormat="1" ht="26.25" customHeight="1" x14ac:dyDescent="0.2">
      <c r="A33" s="163">
        <v>11</v>
      </c>
      <c r="B33" s="46">
        <v>66</v>
      </c>
      <c r="C33" s="53">
        <v>10116904885</v>
      </c>
      <c r="D33" s="44"/>
      <c r="E33" s="54" t="s">
        <v>68</v>
      </c>
      <c r="F33" s="160">
        <v>38641</v>
      </c>
      <c r="G33" s="45" t="s">
        <v>67</v>
      </c>
      <c r="H33" s="100" t="s">
        <v>63</v>
      </c>
      <c r="I33" s="96">
        <v>4.9733796296296297E-2</v>
      </c>
      <c r="J33" s="96">
        <v>2.7662037037037082E-3</v>
      </c>
      <c r="K33" s="76">
        <v>29.322783337212009</v>
      </c>
      <c r="L33" s="43"/>
      <c r="M33" s="51"/>
    </row>
    <row r="34" spans="1:13" s="4" customFormat="1" ht="26.25" customHeight="1" x14ac:dyDescent="0.2">
      <c r="A34" s="162">
        <v>12</v>
      </c>
      <c r="B34" s="46">
        <v>72</v>
      </c>
      <c r="C34" s="53">
        <v>10096914094</v>
      </c>
      <c r="D34" s="44"/>
      <c r="E34" s="54" t="s">
        <v>73</v>
      </c>
      <c r="F34" s="160" t="s">
        <v>74</v>
      </c>
      <c r="G34" s="45" t="s">
        <v>70</v>
      </c>
      <c r="H34" s="100" t="s">
        <v>63</v>
      </c>
      <c r="I34" s="96">
        <v>4.9780092592592598E-2</v>
      </c>
      <c r="J34" s="96">
        <v>2.8125000000000094E-3</v>
      </c>
      <c r="K34" s="76">
        <v>29.295512671471752</v>
      </c>
      <c r="L34" s="43"/>
      <c r="M34" s="51"/>
    </row>
    <row r="35" spans="1:13" s="4" customFormat="1" ht="26.25" customHeight="1" x14ac:dyDescent="0.2">
      <c r="A35" s="163">
        <v>13</v>
      </c>
      <c r="B35" s="46">
        <v>74</v>
      </c>
      <c r="C35" s="53">
        <v>10115381480</v>
      </c>
      <c r="D35" s="44"/>
      <c r="E35" s="54" t="s">
        <v>78</v>
      </c>
      <c r="F35" s="160">
        <v>38895</v>
      </c>
      <c r="G35" s="45" t="s">
        <v>70</v>
      </c>
      <c r="H35" s="100" t="s">
        <v>63</v>
      </c>
      <c r="I35" s="96">
        <v>4.9826388888888899E-2</v>
      </c>
      <c r="J35" s="96">
        <v>2.8587962962963107E-3</v>
      </c>
      <c r="K35" s="76">
        <v>29.26829268292683</v>
      </c>
      <c r="L35" s="43"/>
      <c r="M35" s="51"/>
    </row>
    <row r="36" spans="1:13" s="4" customFormat="1" ht="26.25" customHeight="1" x14ac:dyDescent="0.2">
      <c r="A36" s="162">
        <v>14</v>
      </c>
      <c r="B36" s="46">
        <v>70</v>
      </c>
      <c r="C36" s="53">
        <v>10117163856</v>
      </c>
      <c r="D36" s="44"/>
      <c r="E36" s="54" t="s">
        <v>76</v>
      </c>
      <c r="F36" s="160">
        <v>38940</v>
      </c>
      <c r="G36" s="45" t="s">
        <v>70</v>
      </c>
      <c r="H36" s="100" t="s">
        <v>63</v>
      </c>
      <c r="I36" s="96">
        <v>4.98726851851852E-2</v>
      </c>
      <c r="J36" s="96">
        <v>2.9050925925926119E-3</v>
      </c>
      <c r="K36" s="76">
        <v>29.241123230447901</v>
      </c>
      <c r="L36" s="43"/>
      <c r="M36" s="51"/>
    </row>
    <row r="37" spans="1:13" s="4" customFormat="1" ht="26.25" customHeight="1" x14ac:dyDescent="0.2">
      <c r="A37" s="163" t="s">
        <v>100</v>
      </c>
      <c r="B37" s="46">
        <v>67</v>
      </c>
      <c r="C37" s="53">
        <v>10117161735</v>
      </c>
      <c r="D37" s="44"/>
      <c r="E37" s="54" t="s">
        <v>69</v>
      </c>
      <c r="F37" s="160">
        <v>38382</v>
      </c>
      <c r="G37" s="45" t="s">
        <v>70</v>
      </c>
      <c r="H37" s="100" t="s">
        <v>63</v>
      </c>
      <c r="I37" s="96">
        <v>4.9918981481481502E-2</v>
      </c>
      <c r="J37" s="96">
        <v>2.9513888888889131E-3</v>
      </c>
      <c r="K37" s="76">
        <v>29.214004173429167</v>
      </c>
      <c r="L37" s="43"/>
      <c r="M37" s="51"/>
    </row>
    <row r="38" spans="1:13" s="4" customFormat="1" ht="26.25" customHeight="1" x14ac:dyDescent="0.2">
      <c r="A38" s="163" t="s">
        <v>100</v>
      </c>
      <c r="B38" s="46">
        <v>68</v>
      </c>
      <c r="C38" s="53">
        <v>10105978241</v>
      </c>
      <c r="D38" s="44"/>
      <c r="E38" s="54" t="s">
        <v>71</v>
      </c>
      <c r="F38" s="160">
        <v>38530</v>
      </c>
      <c r="G38" s="45" t="s">
        <v>70</v>
      </c>
      <c r="H38" s="100" t="s">
        <v>63</v>
      </c>
      <c r="I38" s="96">
        <v>4.9965277777777803E-2</v>
      </c>
      <c r="J38" s="96">
        <v>2.9976851851852143E-3</v>
      </c>
      <c r="K38" s="76">
        <v>29.186935371785964</v>
      </c>
      <c r="L38" s="43"/>
      <c r="M38" s="51"/>
    </row>
    <row r="39" spans="1:13" s="4" customFormat="1" ht="26.25" customHeight="1" x14ac:dyDescent="0.2">
      <c r="A39" s="163" t="s">
        <v>100</v>
      </c>
      <c r="B39" s="46">
        <v>71</v>
      </c>
      <c r="C39" s="53">
        <v>0</v>
      </c>
      <c r="D39" s="44"/>
      <c r="E39" s="54" t="s">
        <v>77</v>
      </c>
      <c r="F39" s="160">
        <v>38955</v>
      </c>
      <c r="G39" s="45" t="s">
        <v>70</v>
      </c>
      <c r="H39" s="100" t="s">
        <v>63</v>
      </c>
      <c r="I39" s="96">
        <v>5.0011574074074097E-2</v>
      </c>
      <c r="J39" s="96">
        <v>3.0439814814815086E-3</v>
      </c>
      <c r="K39" s="76">
        <v>29.159916685952325</v>
      </c>
      <c r="L39" s="43"/>
      <c r="M39" s="51"/>
    </row>
    <row r="40" spans="1:13" s="4" customFormat="1" ht="26.25" customHeight="1" x14ac:dyDescent="0.2">
      <c r="A40" s="163" t="s">
        <v>100</v>
      </c>
      <c r="B40" s="46">
        <v>86</v>
      </c>
      <c r="C40" s="53">
        <v>10117793245</v>
      </c>
      <c r="D40" s="44"/>
      <c r="E40" s="54" t="s">
        <v>96</v>
      </c>
      <c r="F40" s="160">
        <v>39336</v>
      </c>
      <c r="G40" s="45" t="s">
        <v>67</v>
      </c>
      <c r="H40" s="100" t="s">
        <v>101</v>
      </c>
      <c r="I40" s="96">
        <v>5.002314814814815E-2</v>
      </c>
      <c r="J40" s="96">
        <v>3.0555555555555614E-3</v>
      </c>
      <c r="K40" s="76">
        <v>29.153169828782971</v>
      </c>
      <c r="L40" s="43"/>
      <c r="M40" s="51"/>
    </row>
    <row r="41" spans="1:13" s="4" customFormat="1" ht="26.25" customHeight="1" x14ac:dyDescent="0.2">
      <c r="A41" s="163" t="s">
        <v>100</v>
      </c>
      <c r="B41" s="46">
        <v>87</v>
      </c>
      <c r="C41" s="53">
        <v>10117792235</v>
      </c>
      <c r="D41" s="44"/>
      <c r="E41" s="54" t="s">
        <v>97</v>
      </c>
      <c r="F41" s="160">
        <v>39367</v>
      </c>
      <c r="G41" s="45" t="s">
        <v>67</v>
      </c>
      <c r="H41" s="100" t="s">
        <v>101</v>
      </c>
      <c r="I41" s="96">
        <v>5.0034722222222223E-2</v>
      </c>
      <c r="J41" s="96">
        <v>3.0671296296296349E-3</v>
      </c>
      <c r="K41" s="76">
        <v>29.146426092990978</v>
      </c>
      <c r="L41" s="43"/>
      <c r="M41" s="51"/>
    </row>
    <row r="42" spans="1:13" s="4" customFormat="1" ht="26.25" customHeight="1" x14ac:dyDescent="0.2">
      <c r="A42" s="163" t="s">
        <v>81</v>
      </c>
      <c r="B42" s="46">
        <v>73</v>
      </c>
      <c r="C42" s="53">
        <v>10104582754</v>
      </c>
      <c r="D42" s="44"/>
      <c r="E42" s="54" t="s">
        <v>75</v>
      </c>
      <c r="F42" s="160">
        <v>38833</v>
      </c>
      <c r="G42" s="45" t="s">
        <v>55</v>
      </c>
      <c r="H42" s="100" t="s">
        <v>63</v>
      </c>
      <c r="I42" s="96"/>
      <c r="J42" s="96"/>
      <c r="K42" s="76"/>
      <c r="L42" s="43"/>
      <c r="M42" s="51"/>
    </row>
    <row r="43" spans="1:13" s="4" customFormat="1" ht="26.25" customHeight="1" x14ac:dyDescent="0.2">
      <c r="A43" s="163" t="s">
        <v>81</v>
      </c>
      <c r="B43" s="46">
        <v>69</v>
      </c>
      <c r="C43" s="53">
        <v>0</v>
      </c>
      <c r="D43" s="44"/>
      <c r="E43" s="54" t="s">
        <v>72</v>
      </c>
      <c r="F43" s="160">
        <v>38533</v>
      </c>
      <c r="G43" s="45" t="s">
        <v>70</v>
      </c>
      <c r="H43" s="100" t="s">
        <v>63</v>
      </c>
      <c r="I43" s="96"/>
      <c r="J43" s="96"/>
      <c r="K43" s="76"/>
      <c r="L43" s="43"/>
      <c r="M43" s="51"/>
    </row>
    <row r="44" spans="1:13" s="4" customFormat="1" ht="26.25" customHeight="1" x14ac:dyDescent="0.2">
      <c r="A44" s="163" t="s">
        <v>81</v>
      </c>
      <c r="B44" s="46">
        <v>79</v>
      </c>
      <c r="C44" s="53">
        <v>0</v>
      </c>
      <c r="D44" s="44"/>
      <c r="E44" s="54" t="s">
        <v>85</v>
      </c>
      <c r="F44" s="160">
        <v>38466</v>
      </c>
      <c r="G44" s="45" t="s">
        <v>34</v>
      </c>
      <c r="H44" s="100" t="s">
        <v>63</v>
      </c>
      <c r="I44" s="96"/>
      <c r="J44" s="96"/>
      <c r="K44" s="76"/>
      <c r="L44" s="43"/>
      <c r="M44" s="51"/>
    </row>
    <row r="45" spans="1:13" s="4" customFormat="1" ht="26.25" customHeight="1" x14ac:dyDescent="0.2">
      <c r="A45" s="163" t="s">
        <v>81</v>
      </c>
      <c r="B45" s="46">
        <v>81</v>
      </c>
      <c r="C45" s="53">
        <v>0</v>
      </c>
      <c r="D45" s="44"/>
      <c r="E45" s="54" t="s">
        <v>87</v>
      </c>
      <c r="F45" s="160">
        <v>38862</v>
      </c>
      <c r="G45" s="45" t="s">
        <v>67</v>
      </c>
      <c r="H45" s="100" t="s">
        <v>63</v>
      </c>
      <c r="I45" s="96"/>
      <c r="J45" s="96"/>
      <c r="K45" s="76"/>
      <c r="L45" s="43"/>
      <c r="M45" s="51"/>
    </row>
    <row r="46" spans="1:13" s="4" customFormat="1" ht="26.25" customHeight="1" thickBot="1" x14ac:dyDescent="0.25">
      <c r="A46" s="164" t="s">
        <v>81</v>
      </c>
      <c r="B46" s="165">
        <v>80</v>
      </c>
      <c r="C46" s="166">
        <v>0</v>
      </c>
      <c r="D46" s="167"/>
      <c r="E46" s="168" t="s">
        <v>86</v>
      </c>
      <c r="F46" s="169">
        <v>39021</v>
      </c>
      <c r="G46" s="170" t="s">
        <v>67</v>
      </c>
      <c r="H46" s="171" t="s">
        <v>63</v>
      </c>
      <c r="I46" s="172"/>
      <c r="J46" s="172"/>
      <c r="K46" s="108"/>
      <c r="L46" s="173"/>
      <c r="M46" s="174"/>
    </row>
    <row r="47" spans="1:13" ht="9" customHeight="1" thickTop="1" thickBot="1" x14ac:dyDescent="0.25">
      <c r="A47" s="106"/>
      <c r="B47" s="37"/>
      <c r="C47" s="37"/>
      <c r="D47" s="38"/>
      <c r="E47" s="39"/>
      <c r="F47" s="28"/>
      <c r="G47" s="29"/>
      <c r="H47" s="30"/>
      <c r="I47" s="35"/>
      <c r="J47" s="35"/>
      <c r="K47" s="77"/>
      <c r="L47" s="35"/>
      <c r="M47" s="35"/>
    </row>
    <row r="48" spans="1:13" ht="15.75" thickTop="1" x14ac:dyDescent="0.2">
      <c r="A48" s="137" t="s">
        <v>5</v>
      </c>
      <c r="B48" s="128"/>
      <c r="C48" s="128"/>
      <c r="D48" s="128"/>
      <c r="E48" s="128"/>
      <c r="F48" s="175"/>
      <c r="G48" s="175"/>
      <c r="H48" s="128" t="s">
        <v>6</v>
      </c>
      <c r="I48" s="128"/>
      <c r="J48" s="128"/>
      <c r="K48" s="128"/>
      <c r="L48" s="128"/>
      <c r="M48" s="129"/>
    </row>
    <row r="49" spans="1:13" x14ac:dyDescent="0.2">
      <c r="A49" s="55" t="s">
        <v>113</v>
      </c>
      <c r="B49" s="56"/>
      <c r="C49" s="64"/>
      <c r="D49" s="56"/>
      <c r="E49" s="61"/>
      <c r="F49" s="82"/>
      <c r="G49" s="89"/>
      <c r="H49" s="65" t="s">
        <v>35</v>
      </c>
      <c r="I49" s="61">
        <v>4</v>
      </c>
      <c r="J49" s="82"/>
      <c r="K49" s="83"/>
      <c r="L49" s="78" t="s">
        <v>33</v>
      </c>
      <c r="M49" s="88">
        <v>0</v>
      </c>
    </row>
    <row r="50" spans="1:13" x14ac:dyDescent="0.2">
      <c r="A50" s="55" t="s">
        <v>114</v>
      </c>
      <c r="B50" s="9"/>
      <c r="C50" s="66"/>
      <c r="D50" s="9"/>
      <c r="E50" s="40"/>
      <c r="F50" s="90"/>
      <c r="G50" s="91"/>
      <c r="H50" s="67" t="s">
        <v>28</v>
      </c>
      <c r="I50" s="40">
        <v>24</v>
      </c>
      <c r="J50" s="84"/>
      <c r="K50" s="85"/>
      <c r="L50" s="79" t="s">
        <v>22</v>
      </c>
      <c r="M50" s="88">
        <v>0</v>
      </c>
    </row>
    <row r="51" spans="1:13" x14ac:dyDescent="0.2">
      <c r="A51" s="55" t="s">
        <v>115</v>
      </c>
      <c r="B51" s="9"/>
      <c r="C51" s="69"/>
      <c r="D51" s="9"/>
      <c r="E51" s="40"/>
      <c r="F51" s="90"/>
      <c r="G51" s="91"/>
      <c r="H51" s="67" t="s">
        <v>29</v>
      </c>
      <c r="I51" s="40">
        <v>19</v>
      </c>
      <c r="J51" s="84"/>
      <c r="K51" s="85"/>
      <c r="L51" s="79" t="s">
        <v>25</v>
      </c>
      <c r="M51" s="88">
        <v>0</v>
      </c>
    </row>
    <row r="52" spans="1:13" x14ac:dyDescent="0.2">
      <c r="A52" s="55" t="s">
        <v>116</v>
      </c>
      <c r="B52" s="9"/>
      <c r="C52" s="69"/>
      <c r="D52" s="9"/>
      <c r="E52" s="40"/>
      <c r="F52" s="90"/>
      <c r="G52" s="91"/>
      <c r="H52" s="67" t="s">
        <v>30</v>
      </c>
      <c r="I52" s="40">
        <v>14</v>
      </c>
      <c r="J52" s="84"/>
      <c r="K52" s="85"/>
      <c r="L52" s="79" t="s">
        <v>34</v>
      </c>
      <c r="M52" s="88">
        <v>0</v>
      </c>
    </row>
    <row r="53" spans="1:13" x14ac:dyDescent="0.2">
      <c r="A53" s="55"/>
      <c r="B53" s="9"/>
      <c r="C53" s="69"/>
      <c r="D53" s="9"/>
      <c r="E53" s="40"/>
      <c r="F53" s="90"/>
      <c r="G53" s="91"/>
      <c r="H53" s="67" t="s">
        <v>56</v>
      </c>
      <c r="I53" s="40">
        <v>0</v>
      </c>
      <c r="J53" s="84"/>
      <c r="K53" s="85"/>
      <c r="L53" s="79" t="s">
        <v>55</v>
      </c>
      <c r="M53" s="88">
        <v>3</v>
      </c>
    </row>
    <row r="54" spans="1:13" x14ac:dyDescent="0.2">
      <c r="A54" s="55"/>
      <c r="B54" s="9"/>
      <c r="C54" s="9"/>
      <c r="D54" s="9"/>
      <c r="E54" s="40"/>
      <c r="F54" s="90"/>
      <c r="G54" s="91"/>
      <c r="H54" s="67" t="s">
        <v>31</v>
      </c>
      <c r="I54" s="40">
        <v>5</v>
      </c>
      <c r="J54" s="84"/>
      <c r="K54" s="85"/>
      <c r="L54" s="79" t="s">
        <v>82</v>
      </c>
      <c r="M54" s="88">
        <v>10</v>
      </c>
    </row>
    <row r="55" spans="1:13" x14ac:dyDescent="0.2">
      <c r="A55" s="55"/>
      <c r="B55" s="9"/>
      <c r="C55" s="9"/>
      <c r="D55" s="9"/>
      <c r="E55" s="40"/>
      <c r="F55" s="90"/>
      <c r="G55" s="91"/>
      <c r="H55" s="67" t="s">
        <v>36</v>
      </c>
      <c r="I55" s="40">
        <v>0</v>
      </c>
      <c r="J55" s="84"/>
      <c r="K55" s="85"/>
      <c r="L55" s="79" t="s">
        <v>83</v>
      </c>
      <c r="M55" s="88">
        <v>6</v>
      </c>
    </row>
    <row r="56" spans="1:13" x14ac:dyDescent="0.2">
      <c r="A56" s="55"/>
      <c r="B56" s="9"/>
      <c r="C56" s="9"/>
      <c r="D56" s="9"/>
      <c r="E56" s="40"/>
      <c r="F56" s="92"/>
      <c r="G56" s="93"/>
      <c r="H56" s="67" t="s">
        <v>32</v>
      </c>
      <c r="I56" s="40">
        <v>5</v>
      </c>
      <c r="J56" s="86"/>
      <c r="K56" s="87"/>
      <c r="L56" s="79"/>
      <c r="M56" s="68"/>
    </row>
    <row r="57" spans="1:13" ht="9.75" customHeight="1" x14ac:dyDescent="0.2">
      <c r="A57" s="22"/>
      <c r="B57" s="109"/>
      <c r="C57" s="109"/>
      <c r="M57" s="23"/>
    </row>
    <row r="58" spans="1:13" ht="15.75" x14ac:dyDescent="0.2">
      <c r="A58" s="113" t="s">
        <v>3</v>
      </c>
      <c r="B58" s="114"/>
      <c r="C58" s="114"/>
      <c r="D58" s="114"/>
      <c r="E58" s="114"/>
      <c r="F58" s="114" t="s">
        <v>13</v>
      </c>
      <c r="G58" s="114"/>
      <c r="H58" s="114"/>
      <c r="I58" s="114"/>
      <c r="J58" s="114" t="s">
        <v>4</v>
      </c>
      <c r="K58" s="114"/>
      <c r="L58" s="114"/>
      <c r="M58" s="134"/>
    </row>
    <row r="59" spans="1:13" x14ac:dyDescent="0.2">
      <c r="A59" s="122"/>
      <c r="B59" s="123"/>
      <c r="C59" s="123"/>
      <c r="D59" s="123"/>
      <c r="E59" s="123"/>
      <c r="F59" s="123"/>
      <c r="G59" s="124"/>
      <c r="H59" s="124"/>
      <c r="I59" s="124"/>
      <c r="J59" s="124"/>
      <c r="K59" s="124"/>
      <c r="L59" s="124"/>
      <c r="M59" s="125"/>
    </row>
    <row r="60" spans="1:13" x14ac:dyDescent="0.2">
      <c r="A60" s="110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2"/>
    </row>
    <row r="61" spans="1:13" x14ac:dyDescent="0.2">
      <c r="A61" s="110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2"/>
    </row>
    <row r="62" spans="1:13" x14ac:dyDescent="0.2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2"/>
    </row>
    <row r="63" spans="1:13" x14ac:dyDescent="0.2">
      <c r="A63" s="122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6"/>
    </row>
    <row r="64" spans="1:13" ht="16.5" thickBot="1" x14ac:dyDescent="0.25">
      <c r="A64" s="127"/>
      <c r="B64" s="120"/>
      <c r="C64" s="120"/>
      <c r="D64" s="120"/>
      <c r="E64" s="120"/>
      <c r="F64" s="120" t="s">
        <v>65</v>
      </c>
      <c r="G64" s="120"/>
      <c r="H64" s="120"/>
      <c r="I64" s="120"/>
      <c r="J64" s="120" t="s">
        <v>66</v>
      </c>
      <c r="K64" s="120"/>
      <c r="L64" s="120"/>
      <c r="M64" s="121"/>
    </row>
    <row r="65" spans="1:5" ht="13.5" thickTop="1" x14ac:dyDescent="0.2"/>
    <row r="68" spans="1:5" x14ac:dyDescent="0.2">
      <c r="A68" s="1" t="s">
        <v>52</v>
      </c>
    </row>
    <row r="70" spans="1:5" x14ac:dyDescent="0.2">
      <c r="A70" s="1" t="s">
        <v>43</v>
      </c>
    </row>
    <row r="71" spans="1:5" x14ac:dyDescent="0.2">
      <c r="A71" s="1" t="s">
        <v>44</v>
      </c>
    </row>
    <row r="72" spans="1:5" x14ac:dyDescent="0.2">
      <c r="A72" s="1" t="s">
        <v>46</v>
      </c>
    </row>
    <row r="73" spans="1:5" x14ac:dyDescent="0.2">
      <c r="A73" s="1" t="s">
        <v>45</v>
      </c>
    </row>
    <row r="74" spans="1:5" x14ac:dyDescent="0.2">
      <c r="A74" s="1" t="s">
        <v>47</v>
      </c>
    </row>
    <row r="75" spans="1:5" x14ac:dyDescent="0.2">
      <c r="A75" s="1" t="s">
        <v>48</v>
      </c>
    </row>
    <row r="76" spans="1:5" x14ac:dyDescent="0.2">
      <c r="A76" s="1" t="s">
        <v>49</v>
      </c>
    </row>
    <row r="77" spans="1:5" x14ac:dyDescent="0.2">
      <c r="A77" s="63" t="s">
        <v>41</v>
      </c>
      <c r="E77" s="1" t="s">
        <v>50</v>
      </c>
    </row>
    <row r="78" spans="1:5" x14ac:dyDescent="0.2">
      <c r="A78" s="63" t="s">
        <v>42</v>
      </c>
    </row>
    <row r="79" spans="1:5" x14ac:dyDescent="0.2">
      <c r="A79" s="63" t="s">
        <v>53</v>
      </c>
    </row>
    <row r="80" spans="1:5" x14ac:dyDescent="0.2">
      <c r="A80" s="101" t="s">
        <v>59</v>
      </c>
    </row>
    <row r="81" spans="1:3" x14ac:dyDescent="0.2">
      <c r="A81" s="101" t="s">
        <v>58</v>
      </c>
    </row>
    <row r="82" spans="1:3" x14ac:dyDescent="0.2">
      <c r="A82" s="97" t="s">
        <v>35</v>
      </c>
      <c r="C82" s="81" t="s">
        <v>51</v>
      </c>
    </row>
    <row r="83" spans="1:3" x14ac:dyDescent="0.2">
      <c r="A83" s="98" t="s">
        <v>57</v>
      </c>
      <c r="C83" s="81"/>
    </row>
    <row r="84" spans="1:3" x14ac:dyDescent="0.2">
      <c r="A84" s="1" t="s">
        <v>54</v>
      </c>
    </row>
  </sheetData>
  <sortState ref="B24:B162">
    <sortCondition ref="B162"/>
  </sortState>
  <mergeCells count="39">
    <mergeCell ref="I15:M15"/>
    <mergeCell ref="A48:E48"/>
    <mergeCell ref="A1:M1"/>
    <mergeCell ref="A2:M2"/>
    <mergeCell ref="A3:M3"/>
    <mergeCell ref="A4:M4"/>
    <mergeCell ref="A5:M5"/>
    <mergeCell ref="A15:H15"/>
    <mergeCell ref="L21:L22"/>
    <mergeCell ref="A6:M6"/>
    <mergeCell ref="A7:M7"/>
    <mergeCell ref="A9:M9"/>
    <mergeCell ref="A8:M8"/>
    <mergeCell ref="A12:M12"/>
    <mergeCell ref="J21:J22"/>
    <mergeCell ref="K21:K22"/>
    <mergeCell ref="D21:D22"/>
    <mergeCell ref="E21:E22"/>
    <mergeCell ref="A21:A22"/>
    <mergeCell ref="B21:B22"/>
    <mergeCell ref="C21:C22"/>
    <mergeCell ref="A10:M10"/>
    <mergeCell ref="A11:M11"/>
    <mergeCell ref="H48:M48"/>
    <mergeCell ref="M21:M22"/>
    <mergeCell ref="F21:F22"/>
    <mergeCell ref="A58:E58"/>
    <mergeCell ref="F58:I58"/>
    <mergeCell ref="J58:M58"/>
    <mergeCell ref="G21:G22"/>
    <mergeCell ref="H21:H22"/>
    <mergeCell ref="I21:I22"/>
    <mergeCell ref="J64:M64"/>
    <mergeCell ref="A59:F59"/>
    <mergeCell ref="G59:M59"/>
    <mergeCell ref="A63:F63"/>
    <mergeCell ref="G63:M63"/>
    <mergeCell ref="A64:E64"/>
    <mergeCell ref="F64:I64"/>
  </mergeCells>
  <conditionalFormatting sqref="B1 B6:B7 B9:B11 B13:B14 B16:B47 B49:B1048576">
    <cfRule type="duplicateValues" dxfId="3" priority="6"/>
  </conditionalFormatting>
  <conditionalFormatting sqref="B2">
    <cfRule type="duplicateValues" dxfId="2" priority="5"/>
  </conditionalFormatting>
  <conditionalFormatting sqref="B3">
    <cfRule type="duplicateValues" dxfId="1" priority="4"/>
  </conditionalFormatting>
  <conditionalFormatting sqref="B4">
    <cfRule type="duplicateValues" dxfId="0" priority="3"/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59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групповая гонка</vt:lpstr>
      <vt:lpstr>'групповая гонка'!Заголовки_для_печати</vt:lpstr>
      <vt:lpstr>'групповая гонка'!Область_печати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2021-06-10T11:49:11Z</cp:lastPrinted>
  <dcterms:created xsi:type="dcterms:W3CDTF">1996-10-08T23:32:33Z</dcterms:created>
  <dcterms:modified xsi:type="dcterms:W3CDTF">2021-06-17T10:51:36Z</dcterms:modified>
</cp:coreProperties>
</file>