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18192" windowHeight="115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Лист1!$B$24:$K$24</definedName>
  </definedNames>
  <calcPr calcId="144525"/>
</workbook>
</file>

<file path=xl/calcChain.xml><?xml version="1.0" encoding="utf-8"?>
<calcChain xmlns="http://schemas.openxmlformats.org/spreadsheetml/2006/main">
  <c r="J47" i="1" l="1"/>
  <c r="F47" i="1"/>
  <c r="A47" i="1"/>
</calcChain>
</file>

<file path=xl/sharedStrings.xml><?xml version="1.0" encoding="utf-8"?>
<sst xmlns="http://schemas.openxmlformats.org/spreadsheetml/2006/main" count="104" uniqueCount="97">
  <si>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</si>
  <si>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</si>
  <si>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</si>
  <si>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/>
  </si>
  <si>
    <t>ИТОГОВЫЙ ПРОТОКОЛ</t>
  </si>
  <si>
    <t>ВМХ - эстафета</t>
  </si>
  <si>
    <t>№ ВРВС: 0040011611Я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</si>
  <si>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</si>
  <si>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</si>
  <si>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</si>
  <si>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</si>
  <si>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</si>
  <si>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 xml:space="preserve">ВЫСОТА СТАРТОВОЙ ГОРЫ (м): </t>
  </si>
  <si>
    <t>ГЛАВНЫЙ СЕКРЕТАРЬ:</t>
  </si>
  <si>
    <t>ДЛИНА КРУГА (м):</t>
  </si>
  <si>
    <t>СУДЬЯ НА ФИНИШЕ:</t>
  </si>
  <si>
    <t>КРУГОВ:</t>
  </si>
  <si>
    <t>МЕСТО</t>
  </si>
  <si>
    <t>НОМЕР</t>
  </si>
  <si>
    <t>ФАМИЛИЯ ИМЯ</t>
  </si>
  <si>
    <t>ДАТА РОЖД.</t>
  </si>
  <si>
    <t>РАЗРЯД,
ЗВАНИЕ</t>
  </si>
  <si>
    <t>ТЕРРИТОРИАЛЬНАЯ ПРИНАДЛЕЖНОСТЬ</t>
  </si>
  <si>
    <t>ВРЕМЯ     ГОНЩИКА</t>
  </si>
  <si>
    <t>РЕЗУЛЬТАТ</t>
  </si>
  <si>
    <t>ВЫПОЛНЕНИЕ НТУ ЕВСК</t>
  </si>
  <si>
    <t>ПРИМЕЧАНИЕ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</si>
  <si>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</si>
  <si>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</si>
  <si>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</si>
  <si>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</si>
  <si>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</si>
  <si>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</si>
  <si>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>Заявлено команд</t>
  </si>
  <si>
    <t>МСМК</t>
  </si>
  <si>
    <t>Осадки:</t>
  </si>
  <si>
    <t>Стартовало команд</t>
  </si>
  <si>
    <t>МС</t>
  </si>
  <si>
    <t>Ветер:</t>
  </si>
  <si>
    <t>Финишировало команд</t>
  </si>
  <si>
    <t>КМС</t>
  </si>
  <si>
    <t>Н. финишировало команд</t>
  </si>
  <si>
    <t>1 СР</t>
  </si>
  <si>
    <t>Н. стартовало команд</t>
  </si>
  <si>
    <t>2 СР</t>
  </si>
  <si>
    <t>Дисквалифицировано команд</t>
  </si>
  <si>
    <t>3 СР</t>
  </si>
  <si>
    <t>ГЛАВНЫЙ СЕКРЕТАРЬ</t>
  </si>
  <si>
    <t>ГЛАВНЫЙ СУДЬЯ</t>
  </si>
  <si>
    <t>СУДЬЯ НА ФИНИШЕ</t>
  </si>
  <si>
    <r>
      <t xml:space="preserve">НАЧАЛО ГОНКИ: </t>
    </r>
    <r>
      <rPr>
        <sz val="11"/>
        <rFont val="Times New Roman"/>
        <family val="1"/>
        <charset val="204"/>
      </rPr>
      <t xml:space="preserve">11ч 30м </t>
    </r>
  </si>
  <si>
    <r>
      <rPr>
        <b/>
        <sz val="11"/>
        <rFont val="Times New Roman"/>
        <family val="1"/>
        <charset val="204"/>
      </rPr>
      <t>ОКОНЧАНИЕ ГОНКИ:</t>
    </r>
    <r>
      <rPr>
        <sz val="11"/>
        <rFont val="Times New Roman"/>
        <family val="1"/>
        <charset val="204"/>
      </rPr>
      <t xml:space="preserve"> 15ч 30м</t>
    </r>
  </si>
  <si>
    <t>Девушки 15-16 лет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</si>
  <si>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</si>
  <si>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</si>
  <si>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</si>
  <si>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МЕЖРЕГИОНАЛЬНЫЕ СОРЕВНОВАНИЯ (ППФО)</t>
  </si>
  <si>
    <t>МЕСТО ПРОВЕДЕНИЯ: г.Пенза</t>
  </si>
  <si>
    <t>ДАТА ПРОВЕДЕНИЯ: 07 июня 2025 г.</t>
  </si>
  <si>
    <t>№ ЕКП 2025: 2008580018030590</t>
  </si>
  <si>
    <t>БОЯРОВ В.В. (ВК, г. Саранск)</t>
  </si>
  <si>
    <t>БУКОВА О.Ю. (IК, г. Пенза)</t>
  </si>
  <si>
    <t>3 м</t>
  </si>
  <si>
    <t>372 м</t>
  </si>
  <si>
    <t>Девушки 13-14 лет</t>
  </si>
  <si>
    <t>117</t>
  </si>
  <si>
    <t>07.11.2011</t>
  </si>
  <si>
    <t>Азова Татьяна Валерьевна</t>
  </si>
  <si>
    <t>1 сп.р.</t>
  </si>
  <si>
    <t>Пензенская обл.</t>
  </si>
  <si>
    <t>111</t>
  </si>
  <si>
    <t>25.02.2012</t>
  </si>
  <si>
    <t>Демина Ксения Михайловна</t>
  </si>
  <si>
    <t>3 сп.р.</t>
  </si>
  <si>
    <t>158</t>
  </si>
  <si>
    <t>05.07.2011</t>
  </si>
  <si>
    <t>Кузнецова Алена Дмитриевна</t>
  </si>
  <si>
    <t>10112808657</t>
  </si>
  <si>
    <t>10112808152</t>
  </si>
  <si>
    <t>Лицензия</t>
  </si>
  <si>
    <t>10154457326</t>
  </si>
  <si>
    <t>52</t>
  </si>
  <si>
    <t>10092188780</t>
  </si>
  <si>
    <t>Акишина Валерия Олеговна</t>
  </si>
  <si>
    <t>05.04.2011</t>
  </si>
  <si>
    <t>2 сп.р.</t>
  </si>
  <si>
    <t>Мордовия</t>
  </si>
  <si>
    <t>558</t>
  </si>
  <si>
    <t>10129815282</t>
  </si>
  <si>
    <t>Гришкина Василиса Сергеевна</t>
  </si>
  <si>
    <t>01.10.2011</t>
  </si>
  <si>
    <t>69</t>
  </si>
  <si>
    <t>10090374577</t>
  </si>
  <si>
    <t>Кузнецова Дарина Антоновна</t>
  </si>
  <si>
    <t>17.07.2012</t>
  </si>
  <si>
    <t>МЯГКОВ А.О. (IК, г. Саранск)</t>
  </si>
  <si>
    <t>ПЕРВЕНСТВО ПРИВОЛЖСКОГО ФЕДЕРАЛЬНОГО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</si>
</sst>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m:ss.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</cellStyleXfs>
  <cellXfs count="172">
    <xf numFmtId="0" fontId="0" fillId="0" borderId="0" xfId="0"/>
    <xf numFmtId="14" fontId="10" fillId="0" borderId="1" xfId="3" applyNumberFormat="1" applyFont="1" applyBorder="1" applyAlignment="1">
      <alignment vertical="center"/>
    </xf>
    <xf numFmtId="0" fontId="9" fillId="0" borderId="1" xfId="3" applyFont="1" applyBorder="1" applyAlignment="1">
      <alignment horizontal="left" vertical="center"/>
    </xf>
    <xf numFmtId="165" fontId="9" fillId="0" borderId="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horizontal="right" vertical="center"/>
    </xf>
    <xf numFmtId="0" fontId="11" fillId="0" borderId="2" xfId="3" applyFont="1" applyBorder="1" applyAlignment="1">
      <alignment horizontal="right" vertical="center"/>
    </xf>
    <xf numFmtId="14" fontId="10" fillId="0" borderId="3" xfId="3" applyNumberFormat="1" applyFont="1" applyBorder="1" applyAlignment="1">
      <alignment vertical="center"/>
    </xf>
    <xf numFmtId="0" fontId="10" fillId="0" borderId="3" xfId="3" applyFont="1" applyBorder="1" applyAlignment="1">
      <alignment horizontal="left" vertical="center"/>
    </xf>
    <xf numFmtId="165" fontId="9" fillId="0" borderId="3" xfId="3" applyNumberFormat="1" applyFont="1" applyBorder="1" applyAlignment="1">
      <alignment horizontal="center" vertical="center"/>
    </xf>
    <xf numFmtId="0" fontId="11" fillId="0" borderId="3" xfId="3" applyFont="1" applyBorder="1" applyAlignment="1">
      <alignment horizontal="right" vertical="center"/>
    </xf>
    <xf numFmtId="0" fontId="11" fillId="0" borderId="4" xfId="3" applyFont="1" applyBorder="1" applyAlignment="1">
      <alignment horizontal="right" vertical="center"/>
    </xf>
    <xf numFmtId="0" fontId="9" fillId="0" borderId="7" xfId="3" applyFont="1" applyBorder="1" applyAlignment="1">
      <alignment vertical="center"/>
    </xf>
    <xf numFmtId="0" fontId="9" fillId="0" borderId="5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14" fontId="10" fillId="0" borderId="5" xfId="3" applyNumberFormat="1" applyFont="1" applyBorder="1" applyAlignment="1">
      <alignment horizontal="right" vertical="center"/>
    </xf>
    <xf numFmtId="165" fontId="12" fillId="0" borderId="8" xfId="3" applyNumberFormat="1" applyFont="1" applyBorder="1" applyAlignment="1">
      <alignment vertical="center"/>
    </xf>
    <xf numFmtId="165" fontId="12" fillId="0" borderId="5" xfId="3" applyNumberFormat="1" applyFont="1" applyBorder="1" applyAlignment="1">
      <alignment vertical="center"/>
    </xf>
    <xf numFmtId="165" fontId="12" fillId="0" borderId="11" xfId="3" applyNumberFormat="1" applyFont="1" applyBorder="1" applyAlignment="1">
      <alignment vertical="center"/>
    </xf>
    <xf numFmtId="0" fontId="10" fillId="0" borderId="5" xfId="3" applyFont="1" applyBorder="1" applyAlignment="1">
      <alignment horizontal="right" vertical="center"/>
    </xf>
    <xf numFmtId="14" fontId="13" fillId="0" borderId="5" xfId="3" applyNumberFormat="1" applyFont="1" applyBorder="1" applyAlignment="1">
      <alignment vertical="center"/>
    </xf>
    <xf numFmtId="0" fontId="13" fillId="0" borderId="5" xfId="3" applyFont="1" applyBorder="1" applyAlignment="1">
      <alignment vertical="center"/>
    </xf>
    <xf numFmtId="0" fontId="10" fillId="0" borderId="25" xfId="3" applyFont="1" applyBorder="1" applyAlignment="1">
      <alignment horizontal="right" vertical="center" wrapText="1"/>
    </xf>
    <xf numFmtId="165" fontId="12" fillId="0" borderId="33" xfId="3" applyNumberFormat="1" applyFont="1" applyBorder="1" applyAlignment="1">
      <alignment horizontal="right" vertical="center"/>
    </xf>
    <xf numFmtId="0" fontId="13" fillId="0" borderId="5" xfId="3" applyFont="1" applyBorder="1" applyAlignment="1">
      <alignment horizontal="center" vertical="center"/>
    </xf>
    <xf numFmtId="0" fontId="13" fillId="0" borderId="0" xfId="3" applyFont="1"/>
    <xf numFmtId="0" fontId="13" fillId="0" borderId="13" xfId="3" applyFont="1" applyBorder="1" applyAlignment="1">
      <alignment vertical="center"/>
    </xf>
    <xf numFmtId="0" fontId="10" fillId="0" borderId="26" xfId="3" applyFont="1" applyBorder="1" applyAlignment="1">
      <alignment horizontal="right" vertical="center" wrapText="1"/>
    </xf>
    <xf numFmtId="165" fontId="12" fillId="0" borderId="8" xfId="3" applyNumberFormat="1" applyFont="1" applyBorder="1" applyAlignment="1">
      <alignment horizontal="left" vertical="center"/>
    </xf>
    <xf numFmtId="165" fontId="12" fillId="0" borderId="0" xfId="3" applyNumberFormat="1" applyFont="1" applyBorder="1" applyAlignment="1">
      <alignment horizontal="left" vertical="center"/>
    </xf>
    <xf numFmtId="0" fontId="12" fillId="0" borderId="0" xfId="3" applyFont="1" applyAlignment="1">
      <alignment horizontal="right" vertical="center"/>
    </xf>
    <xf numFmtId="0" fontId="12" fillId="0" borderId="32" xfId="3" applyFont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3" fillId="0" borderId="6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vertical="center"/>
    </xf>
    <xf numFmtId="165" fontId="14" fillId="0" borderId="6" xfId="3" applyNumberFormat="1" applyFont="1" applyBorder="1" applyAlignment="1">
      <alignment vertical="center"/>
    </xf>
    <xf numFmtId="0" fontId="13" fillId="0" borderId="7" xfId="3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13" fillId="0" borderId="1" xfId="3" applyFont="1" applyBorder="1" applyAlignment="1">
      <alignment vertical="center"/>
    </xf>
    <xf numFmtId="0" fontId="13" fillId="0" borderId="1" xfId="3" applyFont="1" applyBorder="1" applyAlignment="1">
      <alignment horizontal="left" vertical="center"/>
    </xf>
    <xf numFmtId="0" fontId="13" fillId="0" borderId="8" xfId="3" applyFont="1" applyBorder="1" applyAlignment="1">
      <alignment horizontal="left" vertical="center"/>
    </xf>
    <xf numFmtId="0" fontId="13" fillId="0" borderId="12" xfId="3" applyNumberFormat="1" applyFont="1" applyBorder="1" applyAlignment="1">
      <alignment horizontal="right" vertical="center"/>
    </xf>
    <xf numFmtId="0" fontId="14" fillId="0" borderId="1" xfId="3" applyNumberFormat="1" applyFont="1" applyBorder="1" applyAlignment="1">
      <alignment horizontal="right" vertical="center"/>
    </xf>
    <xf numFmtId="49" fontId="13" fillId="0" borderId="8" xfId="3" applyNumberFormat="1" applyFont="1" applyBorder="1" applyAlignment="1">
      <alignment vertical="center"/>
    </xf>
    <xf numFmtId="0" fontId="13" fillId="0" borderId="11" xfId="3" applyNumberFormat="1" applyFont="1" applyBorder="1" applyAlignment="1">
      <alignment horizontal="right" vertical="center"/>
    </xf>
    <xf numFmtId="0" fontId="13" fillId="0" borderId="0" xfId="3" applyFont="1" applyBorder="1" applyAlignment="1">
      <alignment vertical="center"/>
    </xf>
    <xf numFmtId="49" fontId="13" fillId="0" borderId="0" xfId="3" applyNumberFormat="1" applyFont="1" applyBorder="1" applyAlignment="1">
      <alignment horizontal="left" vertical="center"/>
    </xf>
    <xf numFmtId="49" fontId="13" fillId="0" borderId="8" xfId="3" applyNumberFormat="1" applyFont="1" applyBorder="1" applyAlignment="1">
      <alignment horizontal="left" vertical="center"/>
    </xf>
    <xf numFmtId="1" fontId="13" fillId="0" borderId="12" xfId="3" applyNumberFormat="1" applyFont="1" applyBorder="1" applyAlignment="1">
      <alignment horizontal="right" vertical="center"/>
    </xf>
    <xf numFmtId="1" fontId="14" fillId="0" borderId="0" xfId="3" applyNumberFormat="1" applyFont="1" applyBorder="1" applyAlignment="1">
      <alignment horizontal="right" vertical="center"/>
    </xf>
    <xf numFmtId="0" fontId="14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Border="1" applyAlignment="1">
      <alignment horizontal="right" vertical="center"/>
    </xf>
    <xf numFmtId="2" fontId="13" fillId="0" borderId="8" xfId="3" applyNumberFormat="1" applyFont="1" applyBorder="1" applyAlignment="1">
      <alignment vertical="center"/>
    </xf>
    <xf numFmtId="0" fontId="13" fillId="0" borderId="11" xfId="3" applyFont="1" applyBorder="1" applyAlignment="1">
      <alignment horizontal="right" vertical="center"/>
    </xf>
    <xf numFmtId="0" fontId="13" fillId="0" borderId="3" xfId="3" applyFont="1" applyBorder="1" applyAlignment="1">
      <alignment vertical="center"/>
    </xf>
    <xf numFmtId="49" fontId="13" fillId="0" borderId="3" xfId="3" applyNumberFormat="1" applyFont="1" applyBorder="1" applyAlignment="1">
      <alignment horizontal="left" vertical="center"/>
    </xf>
    <xf numFmtId="0" fontId="14" fillId="0" borderId="3" xfId="3" applyNumberFormat="1" applyFont="1" applyBorder="1" applyAlignment="1">
      <alignment horizontal="right" vertical="center"/>
    </xf>
    <xf numFmtId="0" fontId="13" fillId="0" borderId="9" xfId="3" applyFont="1" applyBorder="1" applyAlignment="1">
      <alignment vertical="center"/>
    </xf>
    <xf numFmtId="0" fontId="13" fillId="0" borderId="0" xfId="3" applyFont="1" applyBorder="1" applyAlignment="1">
      <alignment horizontal="center" vertical="center"/>
    </xf>
    <xf numFmtId="14" fontId="13" fillId="0" borderId="0" xfId="3" applyNumberFormat="1" applyFont="1" applyBorder="1" applyAlignment="1">
      <alignment vertical="center"/>
    </xf>
    <xf numFmtId="165" fontId="14" fillId="0" borderId="0" xfId="3" applyNumberFormat="1" applyFont="1" applyBorder="1" applyAlignment="1">
      <alignment vertical="center"/>
    </xf>
    <xf numFmtId="0" fontId="13" fillId="0" borderId="10" xfId="3" applyFont="1" applyBorder="1" applyAlignment="1">
      <alignment vertical="center"/>
    </xf>
    <xf numFmtId="0" fontId="13" fillId="0" borderId="2" xfId="3" applyFont="1" applyBorder="1" applyAlignment="1">
      <alignment vertical="center"/>
    </xf>
    <xf numFmtId="0" fontId="13" fillId="0" borderId="9" xfId="3" applyFont="1" applyBorder="1" applyAlignment="1">
      <alignment horizontal="center" vertical="center"/>
    </xf>
    <xf numFmtId="14" fontId="13" fillId="0" borderId="0" xfId="3" applyNumberFormat="1" applyFont="1" applyBorder="1" applyAlignment="1">
      <alignment horizontal="center" vertical="center"/>
    </xf>
    <xf numFmtId="165" fontId="14" fillId="0" borderId="0" xfId="3" applyNumberFormat="1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14" fontId="13" fillId="0" borderId="0" xfId="3" applyNumberFormat="1" applyFont="1" applyAlignment="1">
      <alignment vertical="center"/>
    </xf>
    <xf numFmtId="165" fontId="14" fillId="0" borderId="0" xfId="3" applyNumberFormat="1" applyFont="1" applyAlignment="1">
      <alignment vertical="center"/>
    </xf>
    <xf numFmtId="0" fontId="17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14" fontId="17" fillId="0" borderId="0" xfId="3" applyNumberFormat="1" applyFont="1" applyAlignment="1">
      <alignment vertical="center"/>
    </xf>
    <xf numFmtId="165" fontId="8" fillId="0" borderId="0" xfId="3" applyNumberFormat="1" applyFont="1" applyAlignment="1">
      <alignment vertical="center"/>
    </xf>
    <xf numFmtId="0" fontId="7" fillId="0" borderId="0" xfId="3" applyFont="1" applyBorder="1" applyAlignment="1">
      <alignment vertical="center"/>
    </xf>
    <xf numFmtId="0" fontId="9" fillId="2" borderId="3" xfId="3" applyFont="1" applyFill="1" applyBorder="1" applyAlignment="1">
      <alignment vertical="center"/>
    </xf>
    <xf numFmtId="0" fontId="13" fillId="0" borderId="42" xfId="3" applyFont="1" applyBorder="1" applyAlignment="1">
      <alignment horizontal="center"/>
    </xf>
    <xf numFmtId="0" fontId="13" fillId="0" borderId="43" xfId="3" applyFont="1" applyBorder="1" applyAlignment="1">
      <alignment horizontal="justify"/>
    </xf>
    <xf numFmtId="0" fontId="15" fillId="0" borderId="43" xfId="8" applyFont="1" applyBorder="1" applyAlignment="1">
      <alignment vertical="center" wrapText="1"/>
    </xf>
    <xf numFmtId="14" fontId="16" fillId="0" borderId="43" xfId="3" applyNumberFormat="1" applyFont="1" applyBorder="1" applyAlignment="1">
      <alignment horizontal="center" vertical="center" wrapText="1"/>
    </xf>
    <xf numFmtId="164" fontId="16" fillId="0" borderId="43" xfId="3" applyNumberFormat="1" applyFont="1" applyBorder="1" applyAlignment="1">
      <alignment horizontal="center" vertical="center" wrapText="1"/>
    </xf>
    <xf numFmtId="165" fontId="11" fillId="0" borderId="43" xfId="3" applyNumberFormat="1" applyFont="1" applyBorder="1" applyAlignment="1">
      <alignment vertical="center" wrapText="1"/>
    </xf>
    <xf numFmtId="0" fontId="16" fillId="0" borderId="43" xfId="3" applyFont="1" applyBorder="1" applyAlignment="1">
      <alignment vertical="center" wrapText="1"/>
    </xf>
    <xf numFmtId="0" fontId="16" fillId="0" borderId="44" xfId="3" applyFont="1" applyBorder="1" applyAlignment="1">
      <alignment vertical="center" wrapText="1"/>
    </xf>
    <xf numFmtId="0" fontId="14" fillId="2" borderId="45" xfId="3" applyFont="1" applyFill="1" applyBorder="1" applyAlignment="1">
      <alignment horizontal="center" vertical="center"/>
    </xf>
    <xf numFmtId="0" fontId="14" fillId="2" borderId="30" xfId="3" applyFont="1" applyFill="1" applyBorder="1" applyAlignment="1">
      <alignment horizontal="center" vertical="center" wrapText="1"/>
    </xf>
    <xf numFmtId="166" fontId="18" fillId="3" borderId="35" xfId="3" applyNumberFormat="1" applyFont="1" applyFill="1" applyBorder="1" applyAlignment="1">
      <alignment horizontal="center" vertical="center"/>
    </xf>
    <xf numFmtId="165" fontId="19" fillId="0" borderId="35" xfId="3" applyNumberFormat="1" applyFont="1" applyBorder="1" applyAlignment="1">
      <alignment horizontal="center" vertical="center"/>
    </xf>
    <xf numFmtId="166" fontId="18" fillId="3" borderId="25" xfId="3" applyNumberFormat="1" applyFont="1" applyFill="1" applyBorder="1" applyAlignment="1">
      <alignment horizontal="center" vertical="center"/>
    </xf>
    <xf numFmtId="165" fontId="19" fillId="0" borderId="25" xfId="3" applyNumberFormat="1" applyFont="1" applyBorder="1" applyAlignment="1">
      <alignment horizontal="center" vertical="center"/>
    </xf>
    <xf numFmtId="165" fontId="19" fillId="0" borderId="40" xfId="3" applyNumberFormat="1" applyFont="1" applyBorder="1" applyAlignment="1">
      <alignment horizontal="center" vertical="center"/>
    </xf>
    <xf numFmtId="166" fontId="18" fillId="3" borderId="29" xfId="3" applyNumberFormat="1" applyFont="1" applyFill="1" applyBorder="1" applyAlignment="1">
      <alignment horizontal="center" vertical="center"/>
    </xf>
    <xf numFmtId="165" fontId="19" fillId="0" borderId="29" xfId="3" applyNumberFormat="1" applyFont="1" applyBorder="1" applyAlignment="1">
      <alignment horizontal="center" vertical="center"/>
    </xf>
    <xf numFmtId="14" fontId="14" fillId="2" borderId="28" xfId="9" applyNumberFormat="1" applyFont="1" applyFill="1" applyBorder="1" applyAlignment="1">
      <alignment horizontal="center" vertical="center" wrapText="1"/>
    </xf>
    <xf numFmtId="0" fontId="14" fillId="2" borderId="28" xfId="9" applyFont="1" applyFill="1" applyBorder="1" applyAlignment="1">
      <alignment horizontal="center" vertical="center" wrapText="1"/>
    </xf>
    <xf numFmtId="0" fontId="14" fillId="2" borderId="28" xfId="3" applyFont="1" applyFill="1" applyBorder="1" applyAlignment="1">
      <alignment horizontal="center" vertical="center" wrapText="1"/>
    </xf>
    <xf numFmtId="0" fontId="14" fillId="2" borderId="30" xfId="9" applyFont="1" applyFill="1" applyBorder="1" applyAlignment="1">
      <alignment horizontal="center" vertical="center" wrapText="1"/>
    </xf>
    <xf numFmtId="0" fontId="14" fillId="2" borderId="46" xfId="3" applyFont="1" applyFill="1" applyBorder="1" applyAlignment="1">
      <alignment horizontal="center" vertical="center"/>
    </xf>
    <xf numFmtId="0" fontId="13" fillId="0" borderId="43" xfId="3" applyFont="1" applyBorder="1" applyAlignment="1">
      <alignment horizontal="center"/>
    </xf>
    <xf numFmtId="0" fontId="24" fillId="0" borderId="0" xfId="0" applyFont="1"/>
    <xf numFmtId="0" fontId="25" fillId="0" borderId="0" xfId="3" applyFont="1" applyAlignment="1">
      <alignment horizontal="center" vertical="center"/>
    </xf>
    <xf numFmtId="14" fontId="14" fillId="2" borderId="15" xfId="9" applyNumberFormat="1" applyFont="1" applyFill="1" applyBorder="1" applyAlignment="1">
      <alignment horizontal="center" vertical="center" wrapText="1"/>
    </xf>
    <xf numFmtId="14" fontId="14" fillId="2" borderId="28" xfId="9" applyNumberFormat="1" applyFont="1" applyFill="1" applyBorder="1" applyAlignment="1">
      <alignment horizontal="center" vertical="center" wrapText="1"/>
    </xf>
    <xf numFmtId="0" fontId="14" fillId="2" borderId="15" xfId="9" applyFont="1" applyFill="1" applyBorder="1" applyAlignment="1">
      <alignment horizontal="center" vertical="center" wrapText="1"/>
    </xf>
    <xf numFmtId="0" fontId="14" fillId="2" borderId="28" xfId="9" applyFont="1" applyFill="1" applyBorder="1" applyAlignment="1">
      <alignment horizontal="center" vertical="center" wrapText="1"/>
    </xf>
    <xf numFmtId="0" fontId="7" fillId="0" borderId="0" xfId="3" applyFont="1" applyBorder="1" applyAlignment="1">
      <alignment horizontal="left" vertical="center"/>
    </xf>
    <xf numFmtId="165" fontId="11" fillId="2" borderId="5" xfId="3" applyNumberFormat="1" applyFont="1" applyFill="1" applyBorder="1" applyAlignment="1">
      <alignment horizontal="center" vertical="center"/>
    </xf>
    <xf numFmtId="165" fontId="11" fillId="2" borderId="11" xfId="3" applyNumberFormat="1" applyFont="1" applyFill="1" applyBorder="1" applyAlignment="1">
      <alignment horizontal="center" vertical="center"/>
    </xf>
    <xf numFmtId="0" fontId="16" fillId="0" borderId="13" xfId="3" applyFont="1" applyBorder="1" applyAlignment="1">
      <alignment horizontal="center" vertical="center"/>
    </xf>
    <xf numFmtId="0" fontId="16" fillId="0" borderId="17" xfId="3" applyFont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4" fillId="2" borderId="15" xfId="3" applyFont="1" applyFill="1" applyBorder="1" applyAlignment="1">
      <alignment horizontal="center" vertical="center" wrapText="1"/>
    </xf>
    <xf numFmtId="0" fontId="14" fillId="2" borderId="28" xfId="3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/>
    </xf>
    <xf numFmtId="0" fontId="14" fillId="2" borderId="27" xfId="3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0" borderId="9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165" fontId="9" fillId="2" borderId="8" xfId="3" applyNumberFormat="1" applyFont="1" applyFill="1" applyBorder="1" applyAlignment="1">
      <alignment horizontal="center" vertical="center"/>
    </xf>
    <xf numFmtId="165" fontId="9" fillId="2" borderId="5" xfId="3" applyNumberFormat="1" applyFont="1" applyFill="1" applyBorder="1" applyAlignment="1">
      <alignment horizontal="center" vertical="center"/>
    </xf>
    <xf numFmtId="165" fontId="9" fillId="2" borderId="11" xfId="3" applyNumberFormat="1" applyFont="1" applyFill="1" applyBorder="1" applyAlignment="1">
      <alignment horizontal="center" vertical="center"/>
    </xf>
    <xf numFmtId="0" fontId="23" fillId="0" borderId="18" xfId="3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9" fillId="0" borderId="14" xfId="3" applyFont="1" applyBorder="1" applyAlignment="1">
      <alignment horizontal="left" vertical="center"/>
    </xf>
    <xf numFmtId="0" fontId="9" fillId="0" borderId="3" xfId="3" applyFont="1" applyBorder="1" applyAlignment="1">
      <alignment horizontal="left" vertical="center"/>
    </xf>
    <xf numFmtId="0" fontId="9" fillId="2" borderId="7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9" fillId="0" borderId="23" xfId="3" applyFont="1" applyBorder="1" applyAlignment="1">
      <alignment horizontal="left" vertical="center"/>
    </xf>
    <xf numFmtId="0" fontId="9" fillId="0" borderId="1" xfId="3" applyFont="1" applyBorder="1" applyAlignment="1">
      <alignment horizontal="left" vertical="center"/>
    </xf>
    <xf numFmtId="0" fontId="14" fillId="2" borderId="22" xfId="3" applyFont="1" applyFill="1" applyBorder="1" applyAlignment="1">
      <alignment horizontal="center" vertical="center" wrapText="1"/>
    </xf>
    <xf numFmtId="0" fontId="14" fillId="2" borderId="31" xfId="3" applyFont="1" applyFill="1" applyBorder="1" applyAlignment="1">
      <alignment horizontal="center" vertical="center" wrapText="1"/>
    </xf>
    <xf numFmtId="0" fontId="19" fillId="0" borderId="34" xfId="3" applyFont="1" applyBorder="1" applyAlignment="1">
      <alignment horizontal="center" vertical="center" wrapText="1"/>
    </xf>
    <xf numFmtId="0" fontId="8" fillId="0" borderId="47" xfId="3" applyFont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/>
    </xf>
    <xf numFmtId="0" fontId="18" fillId="0" borderId="35" xfId="3" applyFont="1" applyBorder="1" applyAlignment="1">
      <alignment horizontal="center" vertical="center"/>
    </xf>
    <xf numFmtId="0" fontId="18" fillId="0" borderId="36" xfId="3" applyFont="1" applyBorder="1" applyAlignment="1">
      <alignment horizontal="center" vertical="center" wrapText="1"/>
    </xf>
    <xf numFmtId="0" fontId="27" fillId="0" borderId="0" xfId="0" applyFont="1"/>
    <xf numFmtId="0" fontId="20" fillId="0" borderId="37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/>
    </xf>
    <xf numFmtId="0" fontId="18" fillId="0" borderId="25" xfId="3" applyFont="1" applyBorder="1" applyAlignment="1">
      <alignment horizontal="center" vertical="center"/>
    </xf>
    <xf numFmtId="0" fontId="18" fillId="0" borderId="38" xfId="3" applyFont="1" applyBorder="1" applyAlignment="1">
      <alignment horizontal="center" vertical="center" wrapText="1"/>
    </xf>
    <xf numFmtId="0" fontId="20" fillId="0" borderId="48" xfId="3" applyFont="1" applyBorder="1" applyAlignment="1">
      <alignment horizontal="center" vertical="center" wrapText="1"/>
    </xf>
    <xf numFmtId="0" fontId="8" fillId="0" borderId="49" xfId="3" applyFont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/>
    </xf>
    <xf numFmtId="0" fontId="18" fillId="0" borderId="29" xfId="3" applyFont="1" applyBorder="1" applyAlignment="1">
      <alignment horizontal="center" vertical="center"/>
    </xf>
    <xf numFmtId="0" fontId="18" fillId="0" borderId="50" xfId="3" applyFont="1" applyBorder="1" applyAlignment="1">
      <alignment horizontal="center" vertical="center" wrapText="1"/>
    </xf>
    <xf numFmtId="0" fontId="8" fillId="0" borderId="35" xfId="3" applyFont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 wrapText="1"/>
    </xf>
    <xf numFmtId="0" fontId="20" fillId="0" borderId="39" xfId="3" applyFont="1" applyBorder="1" applyAlignment="1">
      <alignment horizontal="center" vertical="center" wrapText="1"/>
    </xf>
    <xf numFmtId="0" fontId="8" fillId="0" borderId="40" xfId="3" applyFont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/>
    </xf>
    <xf numFmtId="166" fontId="18" fillId="3" borderId="40" xfId="3" applyNumberFormat="1" applyFont="1" applyFill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 wrapText="1"/>
    </xf>
  </cellXfs>
  <cellStyles count="10">
    <cellStyle name="Обычный" xfId="0" builtinId="0"/>
    <cellStyle name="Обычный 12" xfId="2"/>
    <cellStyle name="Обычный 2" xfId="3"/>
    <cellStyle name="Обычный 2 2" xfId="4"/>
    <cellStyle name="Обычный 2 3" xfId="5"/>
    <cellStyle name="Обычный 3" xfId="6"/>
    <cellStyle name="Обычный 4" xfId="7"/>
    <cellStyle name="Обычный 5" xfId="1"/>
    <cellStyle name="Обычный_ID4938_RS_1" xfId="8"/>
    <cellStyle name="Обычный_Стартовый протокол Смирнов_20101106_Results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241301</xdr:colOff>
      <xdr:row>0</xdr:row>
      <xdr:rowOff>0</xdr:rowOff>
    </xdr:from>
    <xdr:to>
      <xdr:col>11</xdr:col>
      <xdr:colOff>523242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1" y="0"/>
          <a:ext cx="1399541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723900</xdr:colOff>
      <xdr:row>4</xdr:row>
      <xdr:rowOff>106441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view="pageBreakPreview" topLeftCell="A2" zoomScale="60" zoomScaleNormal="86" workbookViewId="0">
      <selection activeCell="E27" sqref="E27"/>
    </sheetView>
  </sheetViews>
  <sheetFormatPr defaultRowHeight="14.4" x14ac:dyDescent="0.3"/>
  <cols>
    <col min="1" max="1" width="8.33203125" customWidth="1"/>
    <col min="2" max="2" width="8.33203125" style="99" hidden="1" customWidth="1"/>
    <col min="3" max="3" width="6.5546875" customWidth="1"/>
    <col min="4" max="4" width="15.33203125" customWidth="1"/>
    <col min="5" max="5" width="43" customWidth="1"/>
    <col min="6" max="6" width="13.44140625" customWidth="1"/>
    <col min="7" max="7" width="12.44140625" customWidth="1"/>
    <col min="8" max="8" width="29.44140625" customWidth="1"/>
    <col min="9" max="9" width="12.44140625" customWidth="1"/>
    <col min="10" max="10" width="13.21875" customWidth="1"/>
    <col min="11" max="11" width="16.33203125" customWidth="1"/>
    <col min="12" max="12" width="11.88671875" customWidth="1"/>
  </cols>
  <sheetData>
    <row r="1" spans="1:12" ht="21" x14ac:dyDescent="0.3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21" x14ac:dyDescent="0.3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1" x14ac:dyDescent="0.3">
      <c r="A3" s="121" t="s">
        <v>53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ht="21" x14ac:dyDescent="0.3">
      <c r="A4" s="121" t="s">
        <v>54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ht="21" x14ac:dyDescent="0.3">
      <c r="A5" s="121" t="s">
        <v>55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1:12" ht="22.8" x14ac:dyDescent="0.3">
      <c r="A6" s="100" t="s">
        <v>96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2" ht="28.8" hidden="1" x14ac:dyDescent="0.3">
      <c r="A7" s="122" t="s">
        <v>56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ht="21" x14ac:dyDescent="0.3">
      <c r="A8" s="137" t="s">
        <v>2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</row>
    <row r="9" spans="1:12" ht="21.6" thickBot="1" x14ac:dyDescent="0.35">
      <c r="A9" s="130" t="s">
        <v>3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</row>
    <row r="10" spans="1:12" ht="18" thickTop="1" x14ac:dyDescent="0.3">
      <c r="A10" s="131" t="s">
        <v>4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3"/>
    </row>
    <row r="11" spans="1:12" ht="17.399999999999999" x14ac:dyDescent="0.3">
      <c r="A11" s="134" t="s">
        <v>5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6"/>
    </row>
    <row r="12" spans="1:12" ht="17.399999999999999" x14ac:dyDescent="0.3">
      <c r="A12" s="123" t="s">
        <v>52</v>
      </c>
      <c r="B12" s="124"/>
      <c r="C12" s="125"/>
      <c r="D12" s="125"/>
      <c r="E12" s="125"/>
      <c r="F12" s="125"/>
      <c r="G12" s="125"/>
      <c r="H12" s="125"/>
      <c r="I12" s="125"/>
      <c r="J12" s="125"/>
      <c r="K12" s="125"/>
      <c r="L12" s="126"/>
    </row>
    <row r="13" spans="1:12" ht="17.399999999999999" x14ac:dyDescent="0.3">
      <c r="A13" s="134" t="s">
        <v>64</v>
      </c>
      <c r="B13" s="135"/>
      <c r="C13" s="143"/>
      <c r="D13" s="143"/>
      <c r="E13" s="143"/>
      <c r="F13" s="143"/>
      <c r="G13" s="143"/>
      <c r="H13" s="143"/>
      <c r="I13" s="143"/>
      <c r="J13" s="143"/>
      <c r="K13" s="143"/>
      <c r="L13" s="136"/>
    </row>
    <row r="14" spans="1:12" ht="15.6" x14ac:dyDescent="0.3">
      <c r="A14" s="144" t="s">
        <v>57</v>
      </c>
      <c r="B14" s="145"/>
      <c r="C14" s="145"/>
      <c r="D14" s="145"/>
      <c r="E14" s="145"/>
      <c r="F14" s="1"/>
      <c r="G14" s="2" t="s">
        <v>50</v>
      </c>
      <c r="H14" s="2"/>
      <c r="I14" s="3"/>
      <c r="J14" s="3"/>
      <c r="K14" s="4"/>
      <c r="L14" s="5" t="s">
        <v>6</v>
      </c>
    </row>
    <row r="15" spans="1:12" ht="15.6" x14ac:dyDescent="0.3">
      <c r="A15" s="138" t="s">
        <v>58</v>
      </c>
      <c r="B15" s="139"/>
      <c r="C15" s="139"/>
      <c r="D15" s="139"/>
      <c r="E15" s="139"/>
      <c r="F15" s="6"/>
      <c r="G15" s="7" t="s">
        <v>51</v>
      </c>
      <c r="H15" s="7"/>
      <c r="I15" s="8"/>
      <c r="J15" s="8"/>
      <c r="K15" s="9"/>
      <c r="L15" s="10" t="s">
        <v>59</v>
      </c>
    </row>
    <row r="16" spans="1:12" x14ac:dyDescent="0.3">
      <c r="A16" s="140" t="s">
        <v>7</v>
      </c>
      <c r="B16" s="141"/>
      <c r="C16" s="141"/>
      <c r="D16" s="141"/>
      <c r="E16" s="141"/>
      <c r="F16" s="141"/>
      <c r="G16" s="141"/>
      <c r="H16" s="142"/>
      <c r="I16" s="127" t="s">
        <v>8</v>
      </c>
      <c r="J16" s="128"/>
      <c r="K16" s="128"/>
      <c r="L16" s="129"/>
    </row>
    <row r="17" spans="1:12" x14ac:dyDescent="0.3">
      <c r="A17" s="11" t="s">
        <v>9</v>
      </c>
      <c r="B17" s="13"/>
      <c r="C17" s="12"/>
      <c r="D17" s="12"/>
      <c r="E17" s="13"/>
      <c r="F17" s="14"/>
      <c r="G17" s="13"/>
      <c r="H17" s="13"/>
      <c r="I17" s="15" t="s">
        <v>10</v>
      </c>
      <c r="J17" s="16"/>
      <c r="K17" s="16"/>
      <c r="L17" s="17"/>
    </row>
    <row r="18" spans="1:12" ht="24.75" customHeight="1" x14ac:dyDescent="0.3">
      <c r="A18" s="11" t="s">
        <v>11</v>
      </c>
      <c r="B18" s="13"/>
      <c r="C18" s="12"/>
      <c r="D18" s="12"/>
      <c r="E18" s="18"/>
      <c r="F18" s="19"/>
      <c r="G18" s="20"/>
      <c r="H18" s="21" t="s">
        <v>60</v>
      </c>
      <c r="I18" s="15" t="s">
        <v>12</v>
      </c>
      <c r="J18" s="16"/>
      <c r="K18" s="16"/>
      <c r="L18" s="22" t="s">
        <v>62</v>
      </c>
    </row>
    <row r="19" spans="1:12" ht="22.5" customHeight="1" x14ac:dyDescent="0.3">
      <c r="A19" s="11" t="s">
        <v>13</v>
      </c>
      <c r="B19" s="13"/>
      <c r="C19" s="12"/>
      <c r="D19" s="12"/>
      <c r="E19" s="18"/>
      <c r="F19" s="19"/>
      <c r="G19" s="20"/>
      <c r="H19" s="21" t="s">
        <v>61</v>
      </c>
      <c r="I19" s="15" t="s">
        <v>14</v>
      </c>
      <c r="J19" s="16"/>
      <c r="K19" s="16"/>
      <c r="L19" s="22" t="s">
        <v>63</v>
      </c>
    </row>
    <row r="20" spans="1:12" ht="24.75" customHeight="1" thickBot="1" x14ac:dyDescent="0.35">
      <c r="A20" s="11" t="s">
        <v>15</v>
      </c>
      <c r="B20" s="13"/>
      <c r="C20" s="23"/>
      <c r="D20" s="23"/>
      <c r="E20" s="20"/>
      <c r="F20" s="24"/>
      <c r="G20" s="25"/>
      <c r="H20" s="26" t="s">
        <v>95</v>
      </c>
      <c r="I20" s="27" t="s">
        <v>16</v>
      </c>
      <c r="J20" s="28"/>
      <c r="K20" s="29"/>
      <c r="L20" s="30">
        <v>1</v>
      </c>
    </row>
    <row r="21" spans="1:12" ht="15.6" thickTop="1" thickBot="1" x14ac:dyDescent="0.35">
      <c r="A21" s="31"/>
      <c r="B21" s="31"/>
      <c r="C21" s="32"/>
      <c r="D21" s="32"/>
      <c r="E21" s="31"/>
      <c r="F21" s="33"/>
      <c r="G21" s="31"/>
      <c r="H21" s="31"/>
      <c r="I21" s="34"/>
      <c r="J21" s="34"/>
      <c r="K21" s="31"/>
      <c r="L21" s="31"/>
    </row>
    <row r="22" spans="1:12" ht="15.75" customHeight="1" thickTop="1" x14ac:dyDescent="0.3">
      <c r="A22" s="119" t="s">
        <v>17</v>
      </c>
      <c r="B22" s="97"/>
      <c r="C22" s="103" t="s">
        <v>18</v>
      </c>
      <c r="D22" s="103" t="s">
        <v>79</v>
      </c>
      <c r="E22" s="103" t="s">
        <v>19</v>
      </c>
      <c r="F22" s="101" t="s">
        <v>20</v>
      </c>
      <c r="G22" s="103" t="s">
        <v>21</v>
      </c>
      <c r="H22" s="103" t="s">
        <v>22</v>
      </c>
      <c r="I22" s="103" t="s">
        <v>23</v>
      </c>
      <c r="J22" s="103" t="s">
        <v>24</v>
      </c>
      <c r="K22" s="117" t="s">
        <v>25</v>
      </c>
      <c r="L22" s="146" t="s">
        <v>26</v>
      </c>
    </row>
    <row r="23" spans="1:12" ht="15.6" customHeight="1" x14ac:dyDescent="0.3">
      <c r="A23" s="120"/>
      <c r="B23" s="84"/>
      <c r="C23" s="104"/>
      <c r="D23" s="104"/>
      <c r="E23" s="104"/>
      <c r="F23" s="102"/>
      <c r="G23" s="104"/>
      <c r="H23" s="104"/>
      <c r="I23" s="104"/>
      <c r="J23" s="104"/>
      <c r="K23" s="118"/>
      <c r="L23" s="147"/>
    </row>
    <row r="24" spans="1:12" ht="15.6" customHeight="1" thickBot="1" x14ac:dyDescent="0.35">
      <c r="A24" s="84"/>
      <c r="B24" s="84"/>
      <c r="C24" s="94"/>
      <c r="D24" s="94"/>
      <c r="E24" s="94"/>
      <c r="F24" s="93"/>
      <c r="G24" s="94"/>
      <c r="H24" s="94"/>
      <c r="I24" s="96"/>
      <c r="J24" s="94"/>
      <c r="K24" s="95"/>
      <c r="L24" s="85"/>
    </row>
    <row r="25" spans="1:12" s="153" customFormat="1" ht="42" customHeight="1" x14ac:dyDescent="0.35">
      <c r="A25" s="148">
        <v>1</v>
      </c>
      <c r="B25" s="149">
        <v>11</v>
      </c>
      <c r="C25" s="150" t="s">
        <v>70</v>
      </c>
      <c r="D25" s="150" t="s">
        <v>78</v>
      </c>
      <c r="E25" s="150" t="s">
        <v>72</v>
      </c>
      <c r="F25" s="150" t="s">
        <v>71</v>
      </c>
      <c r="G25" s="150" t="s">
        <v>73</v>
      </c>
      <c r="H25" s="150" t="s">
        <v>69</v>
      </c>
      <c r="I25" s="86"/>
      <c r="J25" s="87"/>
      <c r="K25" s="151"/>
      <c r="L25" s="152"/>
    </row>
    <row r="26" spans="1:12" s="153" customFormat="1" ht="42" customHeight="1" x14ac:dyDescent="0.35">
      <c r="A26" s="154">
        <v>1</v>
      </c>
      <c r="B26" s="155">
        <v>12</v>
      </c>
      <c r="C26" s="156" t="s">
        <v>74</v>
      </c>
      <c r="D26" s="156" t="s">
        <v>80</v>
      </c>
      <c r="E26" s="156" t="s">
        <v>76</v>
      </c>
      <c r="F26" s="156" t="s">
        <v>75</v>
      </c>
      <c r="G26" s="156" t="s">
        <v>68</v>
      </c>
      <c r="H26" s="156" t="s">
        <v>69</v>
      </c>
      <c r="I26" s="88"/>
      <c r="J26" s="89"/>
      <c r="K26" s="157"/>
      <c r="L26" s="158"/>
    </row>
    <row r="27" spans="1:12" s="153" customFormat="1" ht="42" customHeight="1" thickBot="1" x14ac:dyDescent="0.4">
      <c r="A27" s="159">
        <v>1</v>
      </c>
      <c r="B27" s="160">
        <v>13</v>
      </c>
      <c r="C27" s="161" t="s">
        <v>65</v>
      </c>
      <c r="D27" s="161" t="s">
        <v>77</v>
      </c>
      <c r="E27" s="161" t="s">
        <v>67</v>
      </c>
      <c r="F27" s="161" t="s">
        <v>66</v>
      </c>
      <c r="G27" s="161" t="s">
        <v>68</v>
      </c>
      <c r="H27" s="161" t="s">
        <v>69</v>
      </c>
      <c r="I27" s="91"/>
      <c r="J27" s="92"/>
      <c r="K27" s="162"/>
      <c r="L27" s="163"/>
    </row>
    <row r="28" spans="1:12" s="153" customFormat="1" ht="42" customHeight="1" x14ac:dyDescent="0.35">
      <c r="A28" s="148">
        <v>2</v>
      </c>
      <c r="B28" s="164"/>
      <c r="C28" s="150" t="s">
        <v>81</v>
      </c>
      <c r="D28" s="150" t="s">
        <v>82</v>
      </c>
      <c r="E28" s="150" t="s">
        <v>83</v>
      </c>
      <c r="F28" s="150" t="s">
        <v>84</v>
      </c>
      <c r="G28" s="150" t="s">
        <v>85</v>
      </c>
      <c r="H28" s="150" t="s">
        <v>86</v>
      </c>
      <c r="I28" s="86"/>
      <c r="J28" s="87"/>
      <c r="K28" s="151"/>
      <c r="L28" s="152"/>
    </row>
    <row r="29" spans="1:12" s="153" customFormat="1" ht="42" customHeight="1" x14ac:dyDescent="0.35">
      <c r="A29" s="154">
        <v>2</v>
      </c>
      <c r="B29" s="165"/>
      <c r="C29" s="156" t="s">
        <v>87</v>
      </c>
      <c r="D29" s="156" t="s">
        <v>88</v>
      </c>
      <c r="E29" s="156" t="s">
        <v>89</v>
      </c>
      <c r="F29" s="156" t="s">
        <v>90</v>
      </c>
      <c r="G29" s="156" t="s">
        <v>85</v>
      </c>
      <c r="H29" s="156" t="s">
        <v>86</v>
      </c>
      <c r="I29" s="88"/>
      <c r="J29" s="89"/>
      <c r="K29" s="157"/>
      <c r="L29" s="158"/>
    </row>
    <row r="30" spans="1:12" s="153" customFormat="1" ht="42" customHeight="1" thickBot="1" x14ac:dyDescent="0.4">
      <c r="A30" s="166">
        <v>2</v>
      </c>
      <c r="B30" s="167"/>
      <c r="C30" s="168" t="s">
        <v>91</v>
      </c>
      <c r="D30" s="168" t="s">
        <v>92</v>
      </c>
      <c r="E30" s="168" t="s">
        <v>93</v>
      </c>
      <c r="F30" s="168" t="s">
        <v>94</v>
      </c>
      <c r="G30" s="168" t="s">
        <v>85</v>
      </c>
      <c r="H30" s="168" t="s">
        <v>86</v>
      </c>
      <c r="I30" s="169"/>
      <c r="J30" s="90"/>
      <c r="K30" s="170"/>
      <c r="L30" s="171"/>
    </row>
    <row r="31" spans="1:12" ht="16.2" thickBot="1" x14ac:dyDescent="0.35">
      <c r="A31" s="76"/>
      <c r="B31" s="98"/>
      <c r="C31" s="77"/>
      <c r="D31" s="77"/>
      <c r="E31" s="78"/>
      <c r="F31" s="79"/>
      <c r="G31" s="80"/>
      <c r="H31" s="80"/>
      <c r="I31" s="81"/>
      <c r="J31" s="81"/>
      <c r="K31" s="82"/>
      <c r="L31" s="83"/>
    </row>
    <row r="32" spans="1:12" x14ac:dyDescent="0.3">
      <c r="A32" s="110" t="s">
        <v>27</v>
      </c>
      <c r="B32" s="111"/>
      <c r="C32" s="111"/>
      <c r="D32" s="111"/>
      <c r="E32" s="111"/>
      <c r="F32" s="75"/>
      <c r="G32" s="75"/>
      <c r="H32" s="113" t="s">
        <v>28</v>
      </c>
      <c r="I32" s="113"/>
      <c r="J32" s="111"/>
      <c r="K32" s="113"/>
      <c r="L32" s="114"/>
    </row>
    <row r="33" spans="1:12" x14ac:dyDescent="0.3">
      <c r="A33" s="35" t="s">
        <v>29</v>
      </c>
      <c r="B33" s="20"/>
      <c r="C33" s="20"/>
      <c r="D33" s="20"/>
      <c r="E33" s="36"/>
      <c r="F33" s="37"/>
      <c r="G33" s="38"/>
      <c r="H33" s="39" t="s">
        <v>30</v>
      </c>
      <c r="I33" s="40">
        <v>2</v>
      </c>
      <c r="J33" s="41"/>
      <c r="K33" s="42" t="s">
        <v>31</v>
      </c>
      <c r="L33" s="43">
        <v>0</v>
      </c>
    </row>
    <row r="34" spans="1:12" x14ac:dyDescent="0.3">
      <c r="A34" s="35" t="s">
        <v>32</v>
      </c>
      <c r="B34" s="20"/>
      <c r="C34" s="20"/>
      <c r="D34" s="20"/>
      <c r="E34" s="36"/>
      <c r="F34" s="44"/>
      <c r="G34" s="45"/>
      <c r="H34" s="46" t="s">
        <v>33</v>
      </c>
      <c r="I34" s="47">
        <v>2</v>
      </c>
      <c r="J34" s="48"/>
      <c r="K34" s="42" t="s">
        <v>34</v>
      </c>
      <c r="L34" s="43">
        <v>0</v>
      </c>
    </row>
    <row r="35" spans="1:12" x14ac:dyDescent="0.3">
      <c r="A35" s="35" t="s">
        <v>35</v>
      </c>
      <c r="B35" s="20"/>
      <c r="C35" s="20"/>
      <c r="D35" s="20"/>
      <c r="E35" s="36"/>
      <c r="F35" s="44"/>
      <c r="G35" s="45"/>
      <c r="H35" s="46" t="s">
        <v>36</v>
      </c>
      <c r="I35" s="47">
        <v>2</v>
      </c>
      <c r="J35" s="48"/>
      <c r="K35" s="42" t="s">
        <v>37</v>
      </c>
      <c r="L35" s="43">
        <v>0</v>
      </c>
    </row>
    <row r="36" spans="1:12" x14ac:dyDescent="0.3">
      <c r="A36" s="35" t="s">
        <v>38</v>
      </c>
      <c r="B36" s="20"/>
      <c r="C36" s="20"/>
      <c r="D36" s="20"/>
      <c r="E36" s="36"/>
      <c r="F36" s="44"/>
      <c r="G36" s="45"/>
      <c r="H36" s="46" t="s">
        <v>39</v>
      </c>
      <c r="I36" s="40">
        <v>2</v>
      </c>
      <c r="J36" s="49"/>
      <c r="K36" s="42" t="s">
        <v>40</v>
      </c>
      <c r="L36" s="43">
        <v>0</v>
      </c>
    </row>
    <row r="37" spans="1:12" x14ac:dyDescent="0.3">
      <c r="A37" s="35"/>
      <c r="B37" s="20"/>
      <c r="C37" s="20"/>
      <c r="D37" s="20"/>
      <c r="E37" s="36"/>
      <c r="F37" s="44"/>
      <c r="G37" s="45"/>
      <c r="H37" s="46" t="s">
        <v>41</v>
      </c>
      <c r="I37" s="40">
        <v>0</v>
      </c>
      <c r="J37" s="49"/>
      <c r="K37" s="42" t="s">
        <v>42</v>
      </c>
      <c r="L37" s="43">
        <v>2</v>
      </c>
    </row>
    <row r="38" spans="1:12" x14ac:dyDescent="0.3">
      <c r="A38" s="35"/>
      <c r="B38" s="20"/>
      <c r="C38" s="20"/>
      <c r="D38" s="20"/>
      <c r="E38" s="36"/>
      <c r="F38" s="44"/>
      <c r="G38" s="45"/>
      <c r="H38" s="46" t="s">
        <v>43</v>
      </c>
      <c r="I38" s="40">
        <v>0</v>
      </c>
      <c r="J38" s="50"/>
      <c r="K38" s="51" t="s">
        <v>44</v>
      </c>
      <c r="L38" s="52">
        <v>3</v>
      </c>
    </row>
    <row r="39" spans="1:12" x14ac:dyDescent="0.3">
      <c r="A39" s="35"/>
      <c r="B39" s="20"/>
      <c r="C39" s="20"/>
      <c r="D39" s="20"/>
      <c r="E39" s="36"/>
      <c r="F39" s="53"/>
      <c r="G39" s="54"/>
      <c r="H39" s="46" t="s">
        <v>45</v>
      </c>
      <c r="I39" s="40">
        <v>0</v>
      </c>
      <c r="J39" s="55"/>
      <c r="K39" s="51" t="s">
        <v>46</v>
      </c>
      <c r="L39" s="43">
        <v>1</v>
      </c>
    </row>
    <row r="40" spans="1:12" x14ac:dyDescent="0.3">
      <c r="A40" s="56"/>
      <c r="B40" s="44"/>
      <c r="C40" s="57"/>
      <c r="D40" s="57"/>
      <c r="E40" s="44"/>
      <c r="F40" s="58"/>
      <c r="G40" s="44"/>
      <c r="H40" s="44"/>
      <c r="I40" s="59"/>
      <c r="J40" s="59"/>
      <c r="K40" s="44"/>
      <c r="L40" s="60"/>
    </row>
    <row r="41" spans="1:12" ht="15.6" x14ac:dyDescent="0.3">
      <c r="A41" s="115" t="s">
        <v>47</v>
      </c>
      <c r="B41" s="116"/>
      <c r="C41" s="116"/>
      <c r="D41" s="116"/>
      <c r="E41" s="116"/>
      <c r="F41" s="106" t="s">
        <v>48</v>
      </c>
      <c r="G41" s="106"/>
      <c r="H41" s="106"/>
      <c r="I41" s="106"/>
      <c r="J41" s="106" t="s">
        <v>49</v>
      </c>
      <c r="K41" s="106"/>
      <c r="L41" s="107"/>
    </row>
    <row r="42" spans="1:12" x14ac:dyDescent="0.3">
      <c r="A42" s="56"/>
      <c r="B42" s="44"/>
      <c r="C42" s="44"/>
      <c r="D42" s="44"/>
      <c r="E42" s="44"/>
      <c r="F42" s="44"/>
      <c r="G42" s="37"/>
      <c r="H42" s="37"/>
      <c r="I42" s="37"/>
      <c r="J42" s="37"/>
      <c r="K42" s="37"/>
      <c r="L42" s="61"/>
    </row>
    <row r="43" spans="1:12" x14ac:dyDescent="0.3">
      <c r="A43" s="62"/>
      <c r="B43" s="57"/>
      <c r="C43" s="57"/>
      <c r="D43" s="57"/>
      <c r="E43" s="57"/>
      <c r="F43" s="63"/>
      <c r="G43" s="57"/>
      <c r="H43" s="57"/>
      <c r="I43" s="64"/>
      <c r="J43" s="64"/>
      <c r="K43" s="57"/>
      <c r="L43" s="65"/>
    </row>
    <row r="44" spans="1:12" x14ac:dyDescent="0.3">
      <c r="A44" s="62"/>
      <c r="B44" s="57"/>
      <c r="C44" s="57"/>
      <c r="D44" s="57"/>
      <c r="E44" s="57"/>
      <c r="F44" s="63"/>
      <c r="G44" s="57"/>
      <c r="H44" s="57"/>
      <c r="I44" s="64"/>
      <c r="J44" s="64"/>
      <c r="K44" s="57"/>
      <c r="L44" s="65"/>
    </row>
    <row r="45" spans="1:12" x14ac:dyDescent="0.3">
      <c r="A45" s="62"/>
      <c r="B45" s="57"/>
      <c r="C45" s="57"/>
      <c r="D45" s="57"/>
      <c r="E45" s="57"/>
      <c r="F45" s="63"/>
      <c r="G45" s="57"/>
      <c r="H45" s="57"/>
      <c r="I45" s="64"/>
      <c r="J45" s="64"/>
      <c r="K45" s="57"/>
      <c r="L45" s="65"/>
    </row>
    <row r="46" spans="1:12" x14ac:dyDescent="0.3">
      <c r="A46" s="62"/>
      <c r="B46" s="57"/>
      <c r="C46" s="57"/>
      <c r="D46" s="57"/>
      <c r="E46" s="57"/>
      <c r="F46" s="63"/>
      <c r="G46" s="57"/>
      <c r="H46" s="57"/>
      <c r="I46" s="64"/>
      <c r="J46" s="64"/>
      <c r="K46" s="57"/>
      <c r="L46" s="65"/>
    </row>
    <row r="47" spans="1:12" ht="16.2" thickBot="1" x14ac:dyDescent="0.35">
      <c r="A47" s="112" t="str">
        <f>H19</f>
        <v>БУКОВА О.Ю. (IК, г. Пенза)</v>
      </c>
      <c r="B47" s="108"/>
      <c r="C47" s="108"/>
      <c r="D47" s="108"/>
      <c r="E47" s="108"/>
      <c r="F47" s="108" t="str">
        <f>H18</f>
        <v>БОЯРОВ В.В. (ВК, г. Саранск)</v>
      </c>
      <c r="G47" s="108"/>
      <c r="H47" s="108"/>
      <c r="I47" s="108"/>
      <c r="J47" s="108" t="str">
        <f>H20</f>
        <v>МЯГКОВ А.О. (IК, г. Саранск)</v>
      </c>
      <c r="K47" s="108"/>
      <c r="L47" s="109"/>
    </row>
    <row r="48" spans="1:12" ht="15" thickTop="1" x14ac:dyDescent="0.3">
      <c r="A48" s="66"/>
      <c r="B48" s="66"/>
      <c r="C48" s="67"/>
      <c r="D48" s="67"/>
      <c r="E48" s="66"/>
      <c r="F48" s="68"/>
      <c r="G48" s="66"/>
      <c r="H48" s="66"/>
      <c r="I48" s="69"/>
      <c r="J48" s="69"/>
      <c r="K48" s="66"/>
      <c r="L48" s="66"/>
    </row>
    <row r="49" spans="1:12" ht="18" x14ac:dyDescent="0.3">
      <c r="A49" s="70"/>
      <c r="B49" s="70"/>
      <c r="C49" s="71"/>
      <c r="D49" s="71"/>
      <c r="E49" s="70"/>
      <c r="F49" s="72"/>
      <c r="G49" s="70"/>
      <c r="H49" s="70"/>
      <c r="I49" s="73"/>
      <c r="J49" s="73"/>
      <c r="K49" s="70"/>
      <c r="L49" s="70"/>
    </row>
    <row r="50" spans="1:12" ht="21" x14ac:dyDescent="0.3">
      <c r="A50" s="74"/>
      <c r="B50" s="74"/>
      <c r="C50" s="74"/>
      <c r="D50" s="57"/>
      <c r="E50" s="105"/>
      <c r="F50" s="105"/>
      <c r="G50" s="105"/>
      <c r="H50" s="105"/>
      <c r="I50" s="24"/>
      <c r="J50" s="24"/>
      <c r="K50" s="24"/>
      <c r="L50" s="24"/>
    </row>
    <row r="51" spans="1:12" ht="18" x14ac:dyDescent="0.3">
      <c r="A51" s="24"/>
      <c r="B51" s="24"/>
      <c r="C51" s="24"/>
      <c r="D51" s="24"/>
      <c r="E51" s="70"/>
      <c r="F51" s="24"/>
      <c r="G51" s="24"/>
      <c r="H51" s="24"/>
      <c r="I51" s="24"/>
      <c r="J51" s="24"/>
      <c r="K51" s="24"/>
      <c r="L51" s="24"/>
    </row>
  </sheetData>
  <autoFilter ref="B24:K24">
    <sortState ref="B24:K38">
      <sortCondition ref="B23"/>
    </sortState>
  </autoFilter>
  <mergeCells count="37">
    <mergeCell ref="C22:C23"/>
    <mergeCell ref="D22:D23"/>
    <mergeCell ref="I22:I23"/>
    <mergeCell ref="J22:J23"/>
    <mergeCell ref="A7:L7"/>
    <mergeCell ref="A12:L12"/>
    <mergeCell ref="I16:L16"/>
    <mergeCell ref="A9:L9"/>
    <mergeCell ref="A10:L10"/>
    <mergeCell ref="A11:L11"/>
    <mergeCell ref="A8:L8"/>
    <mergeCell ref="A15:E15"/>
    <mergeCell ref="A16:H16"/>
    <mergeCell ref="A13:L13"/>
    <mergeCell ref="A14:E14"/>
    <mergeCell ref="L22:L23"/>
    <mergeCell ref="A1:L1"/>
    <mergeCell ref="A2:L2"/>
    <mergeCell ref="A3:L3"/>
    <mergeCell ref="A4:L4"/>
    <mergeCell ref="A5:L5"/>
    <mergeCell ref="A6:L6"/>
    <mergeCell ref="F22:F23"/>
    <mergeCell ref="G22:G23"/>
    <mergeCell ref="E22:E23"/>
    <mergeCell ref="E50:H50"/>
    <mergeCell ref="J41:L41"/>
    <mergeCell ref="J47:L47"/>
    <mergeCell ref="A32:E32"/>
    <mergeCell ref="A47:E47"/>
    <mergeCell ref="H32:L32"/>
    <mergeCell ref="F47:I47"/>
    <mergeCell ref="A41:E41"/>
    <mergeCell ref="F41:I41"/>
    <mergeCell ref="H22:H23"/>
    <mergeCell ref="K22:K23"/>
    <mergeCell ref="A22:A2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Dush4@outlook.com</dc:creator>
  <cp:lastModifiedBy>Ольга</cp:lastModifiedBy>
  <cp:lastPrinted>2025-06-07T08:13:44Z</cp:lastPrinted>
  <dcterms:created xsi:type="dcterms:W3CDTF">2024-07-01T14:26:29Z</dcterms:created>
  <dcterms:modified xsi:type="dcterms:W3CDTF">2025-06-07T08:14:07Z</dcterms:modified>
</cp:coreProperties>
</file>