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4C3FDED-AA30-4C01-A159-250B7738D75F}" xr6:coauthVersionLast="46" xr6:coauthVersionMax="46" xr10:uidLastSave="{00000000-0000-0000-0000-000000000000}"/>
  <bookViews>
    <workbookView xWindow="22932" yWindow="-108" windowWidth="20376" windowHeight="12216" xr2:uid="{00000000-000D-0000-FFFF-FFFF00000000}"/>
  </bookViews>
  <sheets>
    <sheet name="ВС 3.04" sheetId="2" r:id="rId1"/>
  </sheets>
  <definedNames>
    <definedName name="_xlnm.Print_Titles" localSheetId="0">'ВС 3.04'!$21:$22</definedName>
    <definedName name="_xlnm.Print_Area" localSheetId="0">'ВС 3.04'!$A$1:$L$177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5" i="2" l="1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</calcChain>
</file>

<file path=xl/sharedStrings.xml><?xml version="1.0" encoding="utf-8"?>
<sst xmlns="http://schemas.openxmlformats.org/spreadsheetml/2006/main" count="418" uniqueCount="215">
  <si>
    <t>по велосипедному спорту</t>
  </si>
  <si>
    <t>ИНФОРМАЦИЯ О ЖЮРИ И ГСК СОРЕВНОВАНИЙ:</t>
  </si>
  <si>
    <t>ТЕХНИЧЕСКИЙ ДЕЛЕГАТ ФВСР:</t>
  </si>
  <si>
    <t>ГЛАВНЫЙ СУДЬЯ:</t>
  </si>
  <si>
    <t>МЕЛЬНИК А.И. (ВК.,г. КРАСНОДАР)</t>
  </si>
  <si>
    <t>ГЛАВНЫЙ СЕКРЕТАРЬ:</t>
  </si>
  <si>
    <t>ПОПП И.А. (1К., г. КРАСНОДАР)</t>
  </si>
  <si>
    <t>СУДЬЯ НА ФИНИШЕ:</t>
  </si>
  <si>
    <t>СОЛУКОВА Н.В. (ВК., г. КРАСНОДАР)</t>
  </si>
  <si>
    <t>UCI ID</t>
  </si>
  <si>
    <t>ФАМИЛИЯ ИМЯ</t>
  </si>
  <si>
    <t>РАЗРЯД,
ЗВАНИЕ</t>
  </si>
  <si>
    <t>ТЕРРИТОРИАЛЬНАЯ ПРИНАДЛЕЖНОСТЬ</t>
  </si>
  <si>
    <t>Воронежская область</t>
  </si>
  <si>
    <t>ЧЕРНЫШЕВ Илья</t>
  </si>
  <si>
    <t>ЖОГЛО Ефим</t>
  </si>
  <si>
    <t>Псковская область</t>
  </si>
  <si>
    <t>ПАВЛОВ Алексей</t>
  </si>
  <si>
    <t>КМС</t>
  </si>
  <si>
    <t>ЛОШАКОВ Степан</t>
  </si>
  <si>
    <t>КУДРЯВЦЕВ Игорь</t>
  </si>
  <si>
    <t>МОСОЛОВ Константин</t>
  </si>
  <si>
    <t>КИТАЕВ Андрей</t>
  </si>
  <si>
    <t>Республика Татарстан</t>
  </si>
  <si>
    <t>ГАЗИЗОВ Данил</t>
  </si>
  <si>
    <t>БУХАРОВ Антон</t>
  </si>
  <si>
    <t>МАТРОСОВ Денис</t>
  </si>
  <si>
    <t>ГАФИЯТОВ Булат</t>
  </si>
  <si>
    <t>МУКАДЯСОВ Роберт</t>
  </si>
  <si>
    <t>Республика Адыгея</t>
  </si>
  <si>
    <t>ТЛЮСТАНГЕЛОВ Даниил</t>
  </si>
  <si>
    <t>ДАВЫДОВ Егор</t>
  </si>
  <si>
    <t>ГОЙДА Даниил</t>
  </si>
  <si>
    <t>29.02.2006</t>
  </si>
  <si>
    <t>БЕЛОРУСОВ Дмитрий</t>
  </si>
  <si>
    <t>ВОЛКОВ Иван</t>
  </si>
  <si>
    <t>СМАГИН Александр</t>
  </si>
  <si>
    <t>САРОЯН Артур</t>
  </si>
  <si>
    <t>Москва</t>
  </si>
  <si>
    <t>ЦВЕТКОВ Никита</t>
  </si>
  <si>
    <t>ХЛУПОВ Дмитрий</t>
  </si>
  <si>
    <t>СОКОЛОВ Савва</t>
  </si>
  <si>
    <t>БАРАБАНОВ Матвей</t>
  </si>
  <si>
    <t>ЧЕРНОВ Денис</t>
  </si>
  <si>
    <t>САМУСЕВ Иван</t>
  </si>
  <si>
    <t>СЕРГЕЕВ Георгий</t>
  </si>
  <si>
    <t>Ростовская область</t>
  </si>
  <si>
    <t>АНЮХИН Вячеслав</t>
  </si>
  <si>
    <t>ПОПОВ Максим</t>
  </si>
  <si>
    <t>ПРОШКИН Артем</t>
  </si>
  <si>
    <t>ПАЗЫНИЧ Артем</t>
  </si>
  <si>
    <t>ГЛОБИН Никита</t>
  </si>
  <si>
    <t>БАРАНОВ Кирилл</t>
  </si>
  <si>
    <t>ПОЛЕЩУК Илья</t>
  </si>
  <si>
    <t>Московская область</t>
  </si>
  <si>
    <t>ПУШКАРЕВ Олег</t>
  </si>
  <si>
    <t>ПОЛЯКОВ Кирилл</t>
  </si>
  <si>
    <t>СИБИРКИН Антон</t>
  </si>
  <si>
    <t>ПАНЬКОВ Никита</t>
  </si>
  <si>
    <t>ПАНОВ Николай</t>
  </si>
  <si>
    <t>ЕПИФАНОВ Вячеслав</t>
  </si>
  <si>
    <t>ЛЮБИМКИН Андрей</t>
  </si>
  <si>
    <t>АГАФОНОВ Егор</t>
  </si>
  <si>
    <t>ПАЛШКОВ Арсений</t>
  </si>
  <si>
    <t>ГУРЖИЙ Иван</t>
  </si>
  <si>
    <t>ГУРОВ Евгений</t>
  </si>
  <si>
    <t>САВЕКИН Илья</t>
  </si>
  <si>
    <t>КУЗНЕЦОВ Руслан</t>
  </si>
  <si>
    <t>ВДОВИН Владислав</t>
  </si>
  <si>
    <t>КАЗАКОВ Даниил</t>
  </si>
  <si>
    <t>БОРТНИКОВ Георгий</t>
  </si>
  <si>
    <t>ТОКАРЕВ Матвей</t>
  </si>
  <si>
    <t>БЕЛОУСОВ Иван</t>
  </si>
  <si>
    <t>НИКОНОВ Александр</t>
  </si>
  <si>
    <t>АЗИЗА Али</t>
  </si>
  <si>
    <t>ПОПОВ Марк</t>
  </si>
  <si>
    <t>ПАВЛОВСКИЙ Дмитрий</t>
  </si>
  <si>
    <t>ИСАЕВ Владимир</t>
  </si>
  <si>
    <t>ДЕМИРЧЯН Артак</t>
  </si>
  <si>
    <t>ШАИН Герман</t>
  </si>
  <si>
    <t>ГОНЧАРОВ Владимир</t>
  </si>
  <si>
    <t>БЕЛИКОВ Никита</t>
  </si>
  <si>
    <t>НИКОЛАЕВ Илья</t>
  </si>
  <si>
    <t>ЛУНИН Михаил</t>
  </si>
  <si>
    <t>УЖЕВКО Роман</t>
  </si>
  <si>
    <t>КИРСАНОВ Алексей</t>
  </si>
  <si>
    <t>КЕРНИЦКИЙ Максим</t>
  </si>
  <si>
    <t>ГОЛКОВ Михаил</t>
  </si>
  <si>
    <t>ВОЛКОВ Степан</t>
  </si>
  <si>
    <t>ЧЕРЕПИН Артем</t>
  </si>
  <si>
    <t>АЗЯБИН Александр</t>
  </si>
  <si>
    <t>ЖИГАЛОВ Родион</t>
  </si>
  <si>
    <t>КРАСНОВ Иван</t>
  </si>
  <si>
    <t>КУЗЬМИН Кирилл</t>
  </si>
  <si>
    <t>ЛОЖКИН Дмитрий</t>
  </si>
  <si>
    <t>МАЛЬЦЕВ Даниил</t>
  </si>
  <si>
    <t>МИНГАЛЕВ Данил</t>
  </si>
  <si>
    <t>НИКОЛАЕВ Егор</t>
  </si>
  <si>
    <t>ЯКИМОВ Даниил</t>
  </si>
  <si>
    <t>Краснодарский край</t>
  </si>
  <si>
    <t>БОНДАРЕНКО Мирон</t>
  </si>
  <si>
    <t>ГРЕБЕНЮКОВ Никита</t>
  </si>
  <si>
    <t>ЗЕМЕНОВ Илья</t>
  </si>
  <si>
    <t>ХАРЧЕНКО Алексей</t>
  </si>
  <si>
    <t>Республика Крым</t>
  </si>
  <si>
    <t>ЖОВТЯК Андрей</t>
  </si>
  <si>
    <t>БОЧАРОВ Владимир</t>
  </si>
  <si>
    <t>ЕРМОШИН Алексей</t>
  </si>
  <si>
    <t>ИВАНКОВ Ян</t>
  </si>
  <si>
    <t>АБДУРАЗАКОВ Арсен</t>
  </si>
  <si>
    <t>СЕВАСТЬЯНОВ Тимофей</t>
  </si>
  <si>
    <t>МЕЛЬНИКОВ Павел</t>
  </si>
  <si>
    <t>ШИНКАРЕЦКИЙ Виталий</t>
  </si>
  <si>
    <t>Нижегородская область</t>
  </si>
  <si>
    <t>РОМАНОВ Андрей</t>
  </si>
  <si>
    <t>АРТЮХИН Артем</t>
  </si>
  <si>
    <t>ПЕСТЕЛЕВ Денис</t>
  </si>
  <si>
    <t>ГОЛУБЕВ Матвей</t>
  </si>
  <si>
    <t>СТАРОСТИН Александр</t>
  </si>
  <si>
    <t>Омская область</t>
  </si>
  <si>
    <t>МАЛЬЦЕВ Александер</t>
  </si>
  <si>
    <t>ПУРЫГИН Максим</t>
  </si>
  <si>
    <t>ШКРЯБИН Арсен</t>
  </si>
  <si>
    <t>ПАВЛОВ Ярослав</t>
  </si>
  <si>
    <t>КОЗУБЕНКО Алексей</t>
  </si>
  <si>
    <t>КУЗЬМЕНКО Николай</t>
  </si>
  <si>
    <t>ПРИДАТЧЕНКО Егор</t>
  </si>
  <si>
    <t>САВЕНКО Максим</t>
  </si>
  <si>
    <t>КАЗАК Максим</t>
  </si>
  <si>
    <t>ПРОКУРАТОВ Александр</t>
  </si>
  <si>
    <t>Иркутская область</t>
  </si>
  <si>
    <t>ХАРЧЕНКО Никита</t>
  </si>
  <si>
    <t>БАРУШКО Никита</t>
  </si>
  <si>
    <t>ГОРШКОВ Арсений</t>
  </si>
  <si>
    <t>СОПИН Владислав</t>
  </si>
  <si>
    <t>БУГЕРА Владислав</t>
  </si>
  <si>
    <t>Тульская область</t>
  </si>
  <si>
    <t>АСАТРЯН Зорик</t>
  </si>
  <si>
    <t>Ленинградская область</t>
  </si>
  <si>
    <t>ФАУЗИ Андреас</t>
  </si>
  <si>
    <t>УТЕШЕВ Олег</t>
  </si>
  <si>
    <t>ГАЛАХИН Владислав</t>
  </si>
  <si>
    <t>СОЗИНОВ Владислав</t>
  </si>
  <si>
    <t>Самарская область</t>
  </si>
  <si>
    <t>АЛЕКСЕЕВ Никита</t>
  </si>
  <si>
    <t>АХМЕДОВ Амир</t>
  </si>
  <si>
    <t>БУЛОВЦЕВ Владислав</t>
  </si>
  <si>
    <t>ГАЛЕЕВ Ринат</t>
  </si>
  <si>
    <t>15.05.205</t>
  </si>
  <si>
    <t>ГУРЬЕВ Роман</t>
  </si>
  <si>
    <t>ГУРЬЯНОВ Данила</t>
  </si>
  <si>
    <t>ДРЮКОВ Дмитрий</t>
  </si>
  <si>
    <t>ЗОТОВ Арсений</t>
  </si>
  <si>
    <t>КАЛУГИН Алексей</t>
  </si>
  <si>
    <t>КИРИЛИН Алексей</t>
  </si>
  <si>
    <t>КОНЮШЕНКО Дмитрий</t>
  </si>
  <si>
    <t>САДЫКОВ Илья</t>
  </si>
  <si>
    <t>СЕМЕНОВ Александр</t>
  </si>
  <si>
    <t>СЕРГЕЕВ Егор</t>
  </si>
  <si>
    <t>МЫЦОВ Данила</t>
  </si>
  <si>
    <t>Оренбургская область</t>
  </si>
  <si>
    <t>НИСТРАТОВ Данила</t>
  </si>
  <si>
    <t xml:space="preserve">БАЗАЕВ Артев </t>
  </si>
  <si>
    <t>ФИЛИМОШИН Роман</t>
  </si>
  <si>
    <t>ЧУЛКОВ Алексей</t>
  </si>
  <si>
    <t>МИХИН Кирилл</t>
  </si>
  <si>
    <t>АСТРЕЛИН Дмитрий</t>
  </si>
  <si>
    <t>КОРОЛЕВ Никита</t>
  </si>
  <si>
    <t>ШМАТОВ Никита</t>
  </si>
  <si>
    <t>Свердловская область</t>
  </si>
  <si>
    <t>ШКОЛЬНИК Филипп</t>
  </si>
  <si>
    <t>ТЕХНИЧЕСКИЙ ДЕЛЕГАТ</t>
  </si>
  <si>
    <t>ГЛАВНЫЙ СУДЬЯ</t>
  </si>
  <si>
    <t>ГЛАВНЫЙ СЕКРЕТАРЬ</t>
  </si>
  <si>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</si>
  <si>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</si>
  <si>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</si>
  <si>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</si>
  <si>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ВСЕРОССИЙСКИЕ СОРЕВНОВАНИЯ</t>
  </si>
  <si>
    <t>ИТОГОВЫЙ ПРОТОКОЛ</t>
  </si>
  <si>
    <t>НАЧАЛО ГОНКИ: 11:00</t>
  </si>
  <si>
    <t>ОКОНЧАНИЕ ГОНКИ: 14:00</t>
  </si>
  <si>
    <t>ТЕХНИЧЕСКИЕ ДАННЫЕ ТРАССЫ:</t>
  </si>
  <si>
    <t xml:space="preserve"> НАЗВАНИЕ ТРАССЫ / РЕГ. НОМЕР:</t>
  </si>
  <si>
    <t xml:space="preserve"> МАКСИМАЛЬНЫЙ ПЕРЕПАД (HD):</t>
  </si>
  <si>
    <t xml:space="preserve"> СУММА ПЕРЕПАДОВ (ТС):</t>
  </si>
  <si>
    <t xml:space="preserve"> ДЛИНА КРУГА/КРУГОВ:</t>
  </si>
  <si>
    <t>22 км /3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</si>
  <si>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</si>
  <si>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</si>
  <si>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</si>
  <si>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</si>
  <si>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</si>
  <si>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Санкт-Петербург</t>
  </si>
  <si>
    <t>36.474</t>
  </si>
  <si>
    <t>Республика Удмуртия</t>
  </si>
  <si>
    <t>нф</t>
  </si>
  <si>
    <t>нс</t>
  </si>
  <si>
    <t>ПОГОДНЫЕ УСЛОВИЯ</t>
  </si>
  <si>
    <t>СТАТИСТИКА ГОНКИ</t>
  </si>
  <si>
    <t>Облачность|     Осадки      |Т в начале | Т в конце | Влажность</t>
  </si>
  <si>
    <t xml:space="preserve"> Заявл. | Старт. | Финиш.| Н финиш | ДКВ | Н старт |    ЗМС    | МСМК | МС | КМС | 1 р    |        2р.         3р.</t>
  </si>
  <si>
    <t xml:space="preserve">  пасмурно  |       дождь      |    +8.0      |       +9.0      |    85             </t>
  </si>
  <si>
    <t xml:space="preserve">    140     |    139     |      93      |      45       |    0    |      1      |       0       |      0     |    0   |    28    |     60       41       8     |</t>
  </si>
  <si>
    <r>
      <rPr>
        <b/>
        <sz val="11"/>
        <rFont val="Calibri"/>
        <family val="2"/>
        <charset val="204"/>
        <scheme val="minor"/>
      </rPr>
      <t xml:space="preserve">По итогам гонки: </t>
    </r>
    <r>
      <rPr>
        <sz val="11"/>
        <rFont val="Calibri"/>
        <family val="2"/>
        <charset val="204"/>
        <scheme val="minor"/>
      </rPr>
      <t xml:space="preserve">| субъектов РФ  |  </t>
    </r>
    <r>
      <rPr>
        <b/>
        <sz val="11"/>
        <rFont val="Calibri"/>
        <family val="2"/>
        <charset val="204"/>
        <scheme val="minor"/>
      </rPr>
      <t>Выполнено по ЕВСК:</t>
    </r>
    <r>
      <rPr>
        <sz val="11"/>
        <rFont val="Calibri"/>
        <family val="2"/>
        <charset val="204"/>
        <scheme val="minor"/>
      </rPr>
      <t xml:space="preserve">    | МСМК  | МС | КМС |    1 р.   |    2р.     3р.</t>
    </r>
  </si>
  <si>
    <t xml:space="preserve">                                |             19            |                                             |       0      |   0  |    7    |      0     |    0           0</t>
  </si>
  <si>
    <t>МЕСТО ПРОВЕДЕНИЯ: г. Анапа</t>
  </si>
  <si>
    <t>ДАТА ПРОВЕДЕНИЯ: 3 АПРЕЛЯ 2021 ГОДА</t>
  </si>
  <si>
    <t>№ ВРВС: 0080601611Я</t>
  </si>
  <si>
    <t>№ ЕКП 2021: 32517</t>
  </si>
  <si>
    <t>шоссе - групповая гонка до 100 км</t>
  </si>
  <si>
    <t>МЕСТО</t>
  </si>
  <si>
    <t>НОМЕР</t>
  </si>
  <si>
    <t>ДАТА РОЖД.</t>
  </si>
  <si>
    <t>Юноши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</si>
</sst>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00"/>
    <numFmt numFmtId="166" formatCode="h:mm:ss.00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0" fontId="12" fillId="0" borderId="0"/>
    <xf numFmtId="0" fontId="18" fillId="0" borderId="0"/>
    <xf numFmtId="0" fontId="3" fillId="0" borderId="0"/>
    <xf numFmtId="0" fontId="12" fillId="0" borderId="0"/>
    <xf numFmtId="0" fontId="12" fillId="0" borderId="0"/>
    <xf numFmtId="0" fontId="1" fillId="0" borderId="0"/>
    <xf numFmtId="0" fontId="19" fillId="0" borderId="0"/>
  </cellStyleXfs>
  <cellXfs count="170">
    <xf numFmtId="0" fontId="0" fillId="0" borderId="0" xfId="0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14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left" vertical="center"/>
    </xf>
    <xf numFmtId="45" fontId="7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5" fontId="7" fillId="0" borderId="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5" fillId="0" borderId="18" xfId="0" applyFont="1" applyBorder="1"/>
    <xf numFmtId="45" fontId="10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18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45" fontId="10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45" fontId="9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45" fontId="10" fillId="0" borderId="3" xfId="0" applyNumberFormat="1" applyFont="1" applyBorder="1" applyAlignment="1">
      <alignment vertical="center"/>
    </xf>
    <xf numFmtId="49" fontId="10" fillId="0" borderId="25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45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21" fontId="16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45" fontId="16" fillId="0" borderId="12" xfId="0" applyNumberFormat="1" applyFont="1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21" fontId="16" fillId="0" borderId="30" xfId="0" applyNumberFormat="1" applyFont="1" applyBorder="1" applyAlignment="1">
      <alignment horizontal="center" vertical="center"/>
    </xf>
    <xf numFmtId="0" fontId="4" fillId="0" borderId="16" xfId="0" applyFont="1" applyFill="1" applyBorder="1"/>
    <xf numFmtId="14" fontId="4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left" vertical="center"/>
    </xf>
    <xf numFmtId="0" fontId="17" fillId="0" borderId="16" xfId="2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21" fontId="16" fillId="0" borderId="12" xfId="0" applyNumberFormat="1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4" fontId="4" fillId="0" borderId="12" xfId="0" applyNumberFormat="1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14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1" fontId="16" fillId="0" borderId="3" xfId="0" applyNumberFormat="1" applyFont="1" applyBorder="1" applyAlignment="1">
      <alignment horizontal="left" vertical="center"/>
    </xf>
    <xf numFmtId="45" fontId="16" fillId="0" borderId="3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vertical="center"/>
    </xf>
    <xf numFmtId="49" fontId="10" fillId="0" borderId="25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2" borderId="3" xfId="0" applyFont="1" applyFill="1" applyBorder="1" applyAlignment="1">
      <alignment horizontal="left" vertical="center"/>
    </xf>
    <xf numFmtId="45" fontId="5" fillId="2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5" fontId="5" fillId="0" borderId="0" xfId="0" applyNumberFormat="1" applyFont="1" applyBorder="1" applyAlignment="1">
      <alignment vertical="center"/>
    </xf>
    <xf numFmtId="0" fontId="16" fillId="0" borderId="21" xfId="0" applyFont="1" applyFill="1" applyBorder="1" applyAlignment="1">
      <alignment horizontal="left" vertical="center"/>
    </xf>
    <xf numFmtId="45" fontId="5" fillId="0" borderId="2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32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29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14" fontId="13" fillId="2" borderId="29" xfId="1" applyNumberFormat="1" applyFont="1" applyFill="1" applyBorder="1" applyAlignment="1">
      <alignment horizontal="center" vertical="center" wrapText="1"/>
    </xf>
    <xf numFmtId="14" fontId="13" fillId="2" borderId="12" xfId="1" applyNumberFormat="1" applyFont="1" applyFill="1" applyBorder="1" applyAlignment="1">
      <alignment horizontal="center" vertical="center" wrapText="1"/>
    </xf>
    <xf numFmtId="0" fontId="13" fillId="2" borderId="33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166" fontId="13" fillId="2" borderId="33" xfId="1" applyNumberFormat="1" applyFont="1" applyFill="1" applyBorder="1" applyAlignment="1">
      <alignment horizontal="center" vertical="center" wrapText="1"/>
    </xf>
    <xf numFmtId="166" fontId="13" fillId="2" borderId="2" xfId="1" applyNumberFormat="1" applyFont="1" applyFill="1" applyBorder="1" applyAlignment="1">
      <alignment horizontal="center" vertical="center" wrapText="1"/>
    </xf>
    <xf numFmtId="166" fontId="13" fillId="2" borderId="29" xfId="1" applyNumberFormat="1" applyFont="1" applyFill="1" applyBorder="1" applyAlignment="1">
      <alignment horizontal="center" vertical="center" wrapText="1"/>
    </xf>
    <xf numFmtId="166" fontId="13" fillId="2" borderId="12" xfId="1" applyNumberFormat="1" applyFont="1" applyFill="1" applyBorder="1" applyAlignment="1">
      <alignment horizontal="center" vertical="center" wrapText="1"/>
    </xf>
    <xf numFmtId="2" fontId="13" fillId="2" borderId="29" xfId="1" applyNumberFormat="1" applyFont="1" applyFill="1" applyBorder="1" applyAlignment="1">
      <alignment horizontal="center" vertical="center" wrapText="1"/>
    </xf>
    <xf numFmtId="2" fontId="13" fillId="2" borderId="12" xfId="1" applyNumberFormat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9">
    <cellStyle name="Обычный" xfId="0" builtinId="0"/>
    <cellStyle name="Обычный 12" xfId="3" xr:uid="{00000000-0005-0000-0000-000001000000}"/>
    <cellStyle name="Обычный 2" xfId="4" xr:uid="{00000000-0005-0000-0000-000002000000}"/>
    <cellStyle name="Обычный 2 2" xfId="5" xr:uid="{00000000-0005-0000-0000-000003000000}"/>
    <cellStyle name="Обычный 2 3" xfId="6" xr:uid="{00000000-0005-0000-0000-000004000000}"/>
    <cellStyle name="Обычный 3" xfId="7" xr:uid="{00000000-0005-0000-0000-000005000000}"/>
    <cellStyle name="Обычный 4" xfId="8" xr:uid="{00000000-0005-0000-0000-000006000000}"/>
    <cellStyle name="Обычный_ID4938_RS_1" xfId="2" xr:uid="{00000000-0005-0000-0000-000008000000}"/>
    <cellStyle name="Обычный_Стартовый протокол Смирнов_20101106_Results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884535</xdr:colOff>
      <xdr:row>0</xdr:row>
      <xdr:rowOff>181221</xdr:rowOff>
    </xdr:from>
    <xdr:to>
      <xdr:col>3</xdr:col>
      <xdr:colOff>1016000</xdr:colOff>
      <xdr:row>5</xdr:row>
      <xdr:rowOff>126835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710" y="181221"/>
          <a:ext cx="1588790" cy="114304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148648</xdr:rowOff>
    </xdr:from>
    <xdr:to>
      <xdr:col>2</xdr:col>
      <xdr:colOff>619125</xdr:colOff>
      <xdr:row>5</xdr:row>
      <xdr:rowOff>144979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8648"/>
          <a:ext cx="1924050" cy="1193759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0</xdr:row>
      <xdr:rowOff>31750</xdr:rowOff>
    </xdr:from>
    <xdr:to>
      <xdr:col>10</xdr:col>
      <xdr:colOff>415638</xdr:colOff>
      <xdr:row>5</xdr:row>
      <xdr:rowOff>143447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6300" y="31750"/>
          <a:ext cx="1177638" cy="130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S178"/>
  <sheetViews>
    <sheetView tabSelected="1" view="pageBreakPreview" zoomScale="70" zoomScaleNormal="100" zoomScaleSheetLayoutView="70" workbookViewId="0">
      <selection activeCell="A11" sqref="A11:L11"/>
    </sheetView>
  </sheetViews>
  <sheetFormatPr defaultColWidth="9.109375" defaultRowHeight="13.8" x14ac:dyDescent="0.25"/>
  <cols>
    <col min="1" max="1" width="10.33203125" style="1" customWidth="1"/>
    <col min="2" max="2" width="10.6640625" style="36" customWidth="1"/>
    <col min="3" max="3" width="21.88671875" style="36" customWidth="1"/>
    <col min="4" max="4" width="35.88671875" style="1" customWidth="1"/>
    <col min="5" max="5" width="16.6640625" style="1" customWidth="1"/>
    <col min="6" max="6" width="18.6640625" style="1" customWidth="1"/>
    <col min="7" max="7" width="35.6640625" style="1" customWidth="1"/>
    <col min="8" max="8" width="18" style="125" customWidth="1"/>
    <col min="9" max="9" width="15.33203125" style="126" customWidth="1"/>
    <col min="10" max="10" width="12.88671875" style="1" customWidth="1"/>
    <col min="11" max="11" width="13.5546875" style="1" customWidth="1"/>
    <col min="12" max="12" width="14.6640625" style="1" customWidth="1"/>
    <col min="13" max="13" width="0" style="1" hidden="1" customWidth="1"/>
    <col min="14" max="16384" width="9.109375" style="1"/>
  </cols>
  <sheetData>
    <row r="1" spans="1:12" ht="15.75" customHeight="1" x14ac:dyDescent="0.25">
      <c r="A1" s="161" t="s">
        <v>174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5.75" customHeight="1" x14ac:dyDescent="0.25">
      <c r="A2" s="161" t="s">
        <v>175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21" x14ac:dyDescent="0.25">
      <c r="A3" s="161" t="s">
        <v>176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21" x14ac:dyDescent="0.25">
      <c r="A4" s="161" t="s">
        <v>177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2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s="2" customFormat="1" ht="28.8" x14ac:dyDescent="0.25">
      <c r="A6" s="162" t="s">
        <v>178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1:12" s="2" customFormat="1" ht="18" customHeight="1" x14ac:dyDescent="0.25">
      <c r="A7" s="163" t="s">
        <v>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s="2" customFormat="1" ht="4.5" customHeight="1" thickBot="1" x14ac:dyDescent="0.3">
      <c r="A8" s="163"/>
      <c r="B8" s="163"/>
      <c r="C8" s="163"/>
      <c r="D8" s="163"/>
      <c r="E8" s="163"/>
      <c r="F8" s="163"/>
      <c r="G8" s="41"/>
      <c r="H8" s="42"/>
      <c r="I8" s="43"/>
      <c r="J8" s="41"/>
      <c r="K8" s="41"/>
      <c r="L8" s="41"/>
    </row>
    <row r="9" spans="1:12" ht="23.25" customHeight="1" thickTop="1" x14ac:dyDescent="0.25">
      <c r="A9" s="164" t="s">
        <v>179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</row>
    <row r="10" spans="1:12" ht="18" customHeight="1" x14ac:dyDescent="0.25">
      <c r="A10" s="166" t="s">
        <v>210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</row>
    <row r="11" spans="1:12" ht="19.5" customHeight="1" x14ac:dyDescent="0.25">
      <c r="A11" s="168" t="s">
        <v>214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1:12" ht="11.25" customHeight="1" x14ac:dyDescent="0.25">
      <c r="A12" s="3"/>
      <c r="B12" s="4"/>
      <c r="C12" s="4"/>
      <c r="D12" s="4"/>
      <c r="E12" s="4"/>
      <c r="F12" s="4"/>
      <c r="G12" s="4"/>
      <c r="H12" s="44"/>
      <c r="I12" s="45"/>
      <c r="J12" s="4"/>
      <c r="K12" s="4"/>
      <c r="L12" s="46"/>
    </row>
    <row r="13" spans="1:12" ht="15.6" x14ac:dyDescent="0.3">
      <c r="A13" s="47" t="s">
        <v>206</v>
      </c>
      <c r="B13" s="48"/>
      <c r="C13" s="48"/>
      <c r="D13" s="49"/>
      <c r="E13" s="51"/>
      <c r="F13" s="129"/>
      <c r="G13" s="129" t="s">
        <v>180</v>
      </c>
      <c r="H13" s="51"/>
      <c r="I13" s="50"/>
      <c r="J13" s="51"/>
      <c r="K13" s="52"/>
      <c r="L13" s="53" t="s">
        <v>208</v>
      </c>
    </row>
    <row r="14" spans="1:12" ht="15.6" x14ac:dyDescent="0.25">
      <c r="A14" s="54" t="s">
        <v>207</v>
      </c>
      <c r="B14" s="55"/>
      <c r="C14" s="55"/>
      <c r="D14" s="56"/>
      <c r="E14" s="56"/>
      <c r="F14" s="130"/>
      <c r="G14" s="130" t="s">
        <v>181</v>
      </c>
      <c r="H14" s="56"/>
      <c r="I14" s="57"/>
      <c r="J14" s="56"/>
      <c r="K14" s="58"/>
      <c r="L14" s="59" t="s">
        <v>209</v>
      </c>
    </row>
    <row r="15" spans="1:12" ht="14.4" x14ac:dyDescent="0.25">
      <c r="A15" s="141" t="s">
        <v>1</v>
      </c>
      <c r="B15" s="142"/>
      <c r="C15" s="142"/>
      <c r="D15" s="142"/>
      <c r="E15" s="142"/>
      <c r="F15" s="142"/>
      <c r="G15" s="60"/>
      <c r="H15" s="61" t="s">
        <v>182</v>
      </c>
      <c r="I15" s="62"/>
      <c r="J15" s="63"/>
      <c r="K15" s="63"/>
      <c r="L15" s="64"/>
    </row>
    <row r="16" spans="1:12" ht="14.4" x14ac:dyDescent="0.25">
      <c r="A16" s="65" t="s">
        <v>2</v>
      </c>
      <c r="B16" s="8"/>
      <c r="C16" s="8"/>
      <c r="D16" s="9"/>
      <c r="E16" s="7"/>
      <c r="F16" s="10"/>
      <c r="G16" s="9"/>
      <c r="H16" s="66" t="s">
        <v>183</v>
      </c>
      <c r="I16" s="67"/>
      <c r="J16" s="6"/>
      <c r="K16" s="6"/>
      <c r="L16" s="68"/>
    </row>
    <row r="17" spans="1:13" ht="14.4" x14ac:dyDescent="0.25">
      <c r="A17" s="65" t="s">
        <v>3</v>
      </c>
      <c r="B17" s="8"/>
      <c r="C17" s="8"/>
      <c r="D17" s="9" t="s">
        <v>4</v>
      </c>
      <c r="E17" s="7"/>
      <c r="F17" s="10"/>
      <c r="G17" s="9"/>
      <c r="H17" s="66" t="s">
        <v>184</v>
      </c>
      <c r="I17" s="67"/>
      <c r="J17" s="6"/>
      <c r="K17" s="6"/>
      <c r="L17" s="68"/>
    </row>
    <row r="18" spans="1:13" ht="14.4" x14ac:dyDescent="0.25">
      <c r="A18" s="65" t="s">
        <v>5</v>
      </c>
      <c r="B18" s="8"/>
      <c r="C18" s="8"/>
      <c r="D18" s="9" t="s">
        <v>6</v>
      </c>
      <c r="E18" s="7"/>
      <c r="F18" s="10"/>
      <c r="G18" s="9"/>
      <c r="H18" s="66" t="s">
        <v>185</v>
      </c>
      <c r="I18" s="67"/>
      <c r="J18" s="6"/>
      <c r="K18" s="6"/>
      <c r="L18" s="68"/>
    </row>
    <row r="19" spans="1:13" ht="15" thickBot="1" x14ac:dyDescent="0.3">
      <c r="A19" s="65" t="s">
        <v>7</v>
      </c>
      <c r="B19" s="11"/>
      <c r="C19" s="11"/>
      <c r="D19" s="69" t="s">
        <v>8</v>
      </c>
      <c r="E19" s="70"/>
      <c r="F19" s="7"/>
      <c r="G19" s="69"/>
      <c r="H19" s="66" t="s">
        <v>186</v>
      </c>
      <c r="I19" s="67"/>
      <c r="J19" s="6"/>
      <c r="K19" s="6"/>
      <c r="L19" s="68" t="s">
        <v>187</v>
      </c>
    </row>
    <row r="20" spans="1:13" ht="5.25" customHeight="1" thickTop="1" thickBot="1" x14ac:dyDescent="0.3">
      <c r="A20" s="71"/>
      <c r="B20" s="72"/>
      <c r="C20" s="72"/>
      <c r="D20" s="71"/>
      <c r="E20" s="71"/>
      <c r="F20" s="71"/>
      <c r="G20" s="71"/>
      <c r="H20" s="73"/>
      <c r="I20" s="74"/>
      <c r="J20" s="71"/>
      <c r="K20" s="71"/>
      <c r="L20" s="75"/>
    </row>
    <row r="21" spans="1:13" s="13" customFormat="1" ht="21" customHeight="1" thickTop="1" x14ac:dyDescent="0.25">
      <c r="A21" s="143" t="s">
        <v>211</v>
      </c>
      <c r="B21" s="145" t="s">
        <v>212</v>
      </c>
      <c r="C21" s="147" t="s">
        <v>9</v>
      </c>
      <c r="D21" s="147" t="s">
        <v>10</v>
      </c>
      <c r="E21" s="149" t="s">
        <v>213</v>
      </c>
      <c r="F21" s="147" t="s">
        <v>11</v>
      </c>
      <c r="G21" s="151" t="s">
        <v>12</v>
      </c>
      <c r="H21" s="153" t="s">
        <v>188</v>
      </c>
      <c r="I21" s="155" t="s">
        <v>189</v>
      </c>
      <c r="J21" s="157" t="s">
        <v>190</v>
      </c>
      <c r="K21" s="159" t="s">
        <v>191</v>
      </c>
      <c r="L21" s="139" t="s">
        <v>192</v>
      </c>
    </row>
    <row r="22" spans="1:13" s="13" customFormat="1" ht="13.5" customHeight="1" x14ac:dyDescent="0.25">
      <c r="A22" s="144"/>
      <c r="B22" s="146"/>
      <c r="C22" s="148"/>
      <c r="D22" s="148"/>
      <c r="E22" s="150"/>
      <c r="F22" s="148"/>
      <c r="G22" s="152"/>
      <c r="H22" s="154"/>
      <c r="I22" s="156"/>
      <c r="J22" s="158"/>
      <c r="K22" s="160"/>
      <c r="L22" s="140"/>
    </row>
    <row r="23" spans="1:13" s="14" customFormat="1" ht="24" customHeight="1" x14ac:dyDescent="0.3">
      <c r="A23" s="15">
        <v>1</v>
      </c>
      <c r="B23" s="19">
        <v>49</v>
      </c>
      <c r="C23" s="20">
        <v>10100513000</v>
      </c>
      <c r="D23" s="21" t="s">
        <v>70</v>
      </c>
      <c r="E23" s="22">
        <v>38944</v>
      </c>
      <c r="F23" s="23" t="s">
        <v>18</v>
      </c>
      <c r="G23" s="29" t="s">
        <v>193</v>
      </c>
      <c r="H23" s="76">
        <v>9.1388888888888895E-2</v>
      </c>
      <c r="I23" s="76"/>
      <c r="J23" s="77" t="s">
        <v>194</v>
      </c>
      <c r="K23" s="80" t="s">
        <v>18</v>
      </c>
      <c r="L23" s="78"/>
    </row>
    <row r="24" spans="1:13" s="14" customFormat="1" ht="21.75" customHeight="1" x14ac:dyDescent="0.3">
      <c r="A24" s="15">
        <v>2</v>
      </c>
      <c r="B24" s="19">
        <v>20</v>
      </c>
      <c r="C24" s="20">
        <v>10081049544</v>
      </c>
      <c r="D24" s="21" t="s">
        <v>39</v>
      </c>
      <c r="E24" s="22">
        <v>38397</v>
      </c>
      <c r="F24" s="23" t="s">
        <v>18</v>
      </c>
      <c r="G24" s="29" t="s">
        <v>38</v>
      </c>
      <c r="H24" s="76">
        <v>9.1388888888888895E-2</v>
      </c>
      <c r="I24" s="76"/>
      <c r="J24" s="77" t="s">
        <v>194</v>
      </c>
      <c r="K24" s="80" t="s">
        <v>18</v>
      </c>
      <c r="L24" s="78"/>
    </row>
    <row r="25" spans="1:13" s="24" customFormat="1" ht="24" customHeight="1" thickBot="1" x14ac:dyDescent="0.35">
      <c r="A25" s="15">
        <v>3</v>
      </c>
      <c r="B25" s="19">
        <v>50</v>
      </c>
      <c r="C25" s="25">
        <v>10092621745</v>
      </c>
      <c r="D25" s="26" t="s">
        <v>71</v>
      </c>
      <c r="E25" s="27">
        <v>38828</v>
      </c>
      <c r="F25" s="23">
        <v>1</v>
      </c>
      <c r="G25" s="16" t="s">
        <v>193</v>
      </c>
      <c r="H25" s="76">
        <v>9.1388888888888895E-2</v>
      </c>
      <c r="I25" s="76"/>
      <c r="J25" s="77" t="s">
        <v>194</v>
      </c>
      <c r="K25" s="80" t="s">
        <v>18</v>
      </c>
      <c r="L25" s="78"/>
    </row>
    <row r="26" spans="1:13" s="24" customFormat="1" ht="24" customHeight="1" thickTop="1" thickBot="1" x14ac:dyDescent="0.3">
      <c r="A26" s="15">
        <v>4</v>
      </c>
      <c r="B26" s="19">
        <v>53</v>
      </c>
      <c r="C26" s="25">
        <v>10095277121</v>
      </c>
      <c r="D26" s="26" t="s">
        <v>48</v>
      </c>
      <c r="E26" s="27">
        <v>38766</v>
      </c>
      <c r="F26" s="23">
        <v>2</v>
      </c>
      <c r="G26" s="16" t="s">
        <v>193</v>
      </c>
      <c r="H26" s="76">
        <v>9.1435185185185189E-2</v>
      </c>
      <c r="I26" s="76">
        <f>H26-M26</f>
        <v>4.6296296296294281E-5</v>
      </c>
      <c r="J26" s="81"/>
      <c r="K26" s="80" t="s">
        <v>18</v>
      </c>
      <c r="L26" s="78"/>
      <c r="M26" s="82">
        <v>9.1388888888888895E-2</v>
      </c>
    </row>
    <row r="27" spans="1:13" s="24" customFormat="1" ht="24" customHeight="1" thickTop="1" thickBot="1" x14ac:dyDescent="0.3">
      <c r="A27" s="15">
        <v>5</v>
      </c>
      <c r="B27" s="19">
        <v>59</v>
      </c>
      <c r="C27" s="25">
        <v>10190935965</v>
      </c>
      <c r="D27" s="26" t="s">
        <v>79</v>
      </c>
      <c r="E27" s="27">
        <v>38564</v>
      </c>
      <c r="F27" s="32" t="s">
        <v>18</v>
      </c>
      <c r="G27" s="16" t="s">
        <v>193</v>
      </c>
      <c r="H27" s="76">
        <v>9.1435185185185189E-2</v>
      </c>
      <c r="I27" s="76">
        <f t="shared" ref="I27:I90" si="0">H27-M27</f>
        <v>4.6296296296294281E-5</v>
      </c>
      <c r="J27" s="81"/>
      <c r="K27" s="80" t="s">
        <v>18</v>
      </c>
      <c r="L27" s="78"/>
      <c r="M27" s="82">
        <v>9.1388888888888895E-2</v>
      </c>
    </row>
    <row r="28" spans="1:13" s="24" customFormat="1" ht="24" customHeight="1" thickTop="1" thickBot="1" x14ac:dyDescent="0.3">
      <c r="A28" s="15">
        <v>6</v>
      </c>
      <c r="B28" s="19">
        <v>51</v>
      </c>
      <c r="C28" s="25">
        <v>10084014613</v>
      </c>
      <c r="D28" s="26" t="s">
        <v>72</v>
      </c>
      <c r="E28" s="27">
        <v>38853</v>
      </c>
      <c r="F28" s="23">
        <v>1</v>
      </c>
      <c r="G28" s="16" t="s">
        <v>193</v>
      </c>
      <c r="H28" s="76">
        <v>9.1539351851851858E-2</v>
      </c>
      <c r="I28" s="76">
        <f t="shared" si="0"/>
        <v>1.5046296296296335E-4</v>
      </c>
      <c r="J28" s="81"/>
      <c r="K28" s="80" t="s">
        <v>18</v>
      </c>
      <c r="L28" s="78"/>
      <c r="M28" s="82">
        <v>9.1388888888888895E-2</v>
      </c>
    </row>
    <row r="29" spans="1:13" s="24" customFormat="1" ht="24" customHeight="1" thickTop="1" thickBot="1" x14ac:dyDescent="0.3">
      <c r="A29" s="15">
        <v>7</v>
      </c>
      <c r="B29" s="19">
        <v>63</v>
      </c>
      <c r="C29" s="25">
        <v>10080977301</v>
      </c>
      <c r="D29" s="21" t="s">
        <v>83</v>
      </c>
      <c r="E29" s="22">
        <v>38622</v>
      </c>
      <c r="F29" s="23">
        <v>1</v>
      </c>
      <c r="G29" s="16" t="s">
        <v>193</v>
      </c>
      <c r="H29" s="76">
        <v>9.1736111111111115E-2</v>
      </c>
      <c r="I29" s="76">
        <f t="shared" si="0"/>
        <v>3.4722222222222099E-4</v>
      </c>
      <c r="J29" s="81"/>
      <c r="K29" s="80" t="s">
        <v>18</v>
      </c>
      <c r="L29" s="78"/>
      <c r="M29" s="82">
        <v>9.1388888888888895E-2</v>
      </c>
    </row>
    <row r="30" spans="1:13" s="24" customFormat="1" ht="24" customHeight="1" thickTop="1" thickBot="1" x14ac:dyDescent="0.3">
      <c r="A30" s="15">
        <v>8</v>
      </c>
      <c r="B30" s="19">
        <v>46</v>
      </c>
      <c r="C30" s="20">
        <v>10097338571</v>
      </c>
      <c r="D30" s="21" t="s">
        <v>67</v>
      </c>
      <c r="E30" s="22">
        <v>38425</v>
      </c>
      <c r="F30" s="17" t="s">
        <v>18</v>
      </c>
      <c r="G30" s="16" t="s">
        <v>193</v>
      </c>
      <c r="H30" s="76">
        <v>9.2743055555555565E-2</v>
      </c>
      <c r="I30" s="76">
        <f t="shared" si="0"/>
        <v>1.3541666666666702E-3</v>
      </c>
      <c r="J30" s="81"/>
      <c r="K30" s="80"/>
      <c r="L30" s="78"/>
      <c r="M30" s="82">
        <v>9.1388888888888895E-2</v>
      </c>
    </row>
    <row r="31" spans="1:13" s="24" customFormat="1" ht="25.5" customHeight="1" thickTop="1" thickBot="1" x14ac:dyDescent="0.3">
      <c r="A31" s="15">
        <v>9</v>
      </c>
      <c r="B31" s="19">
        <v>107</v>
      </c>
      <c r="C31" s="20">
        <v>10092621644</v>
      </c>
      <c r="D31" s="26" t="s">
        <v>131</v>
      </c>
      <c r="E31" s="27">
        <v>38404</v>
      </c>
      <c r="F31" s="23" t="s">
        <v>18</v>
      </c>
      <c r="G31" s="29" t="s">
        <v>130</v>
      </c>
      <c r="H31" s="76">
        <v>9.2870370370370367E-2</v>
      </c>
      <c r="I31" s="76">
        <f t="shared" si="0"/>
        <v>1.4814814814814725E-3</v>
      </c>
      <c r="J31" s="81"/>
      <c r="K31" s="80"/>
      <c r="L31" s="78"/>
      <c r="M31" s="82">
        <v>9.1388888888888895E-2</v>
      </c>
    </row>
    <row r="32" spans="1:13" s="24" customFormat="1" ht="24" customHeight="1" thickTop="1" thickBot="1" x14ac:dyDescent="0.3">
      <c r="A32" s="15">
        <v>10</v>
      </c>
      <c r="B32" s="19">
        <v>60</v>
      </c>
      <c r="C32" s="20">
        <v>10079259993</v>
      </c>
      <c r="D32" s="26" t="s">
        <v>80</v>
      </c>
      <c r="E32" s="27">
        <v>38576</v>
      </c>
      <c r="F32" s="23">
        <v>1</v>
      </c>
      <c r="G32" s="16" t="s">
        <v>193</v>
      </c>
      <c r="H32" s="76">
        <v>9.3206018518518521E-2</v>
      </c>
      <c r="I32" s="76">
        <f t="shared" si="0"/>
        <v>1.8171296296296269E-3</v>
      </c>
      <c r="J32" s="81"/>
      <c r="K32" s="80"/>
      <c r="L32" s="78"/>
      <c r="M32" s="82">
        <v>9.1388888888888895E-2</v>
      </c>
    </row>
    <row r="33" spans="1:13" s="24" customFormat="1" ht="24" customHeight="1" thickTop="1" thickBot="1" x14ac:dyDescent="0.3">
      <c r="A33" s="15">
        <v>11</v>
      </c>
      <c r="B33" s="19">
        <v>3</v>
      </c>
      <c r="C33" s="25">
        <v>10081516861</v>
      </c>
      <c r="D33" s="26" t="s">
        <v>17</v>
      </c>
      <c r="E33" s="27">
        <v>38443</v>
      </c>
      <c r="F33" s="23" t="s">
        <v>18</v>
      </c>
      <c r="G33" s="29" t="s">
        <v>16</v>
      </c>
      <c r="H33" s="76">
        <v>9.418981481481481E-2</v>
      </c>
      <c r="I33" s="76">
        <f t="shared" si="0"/>
        <v>2.800925925925915E-3</v>
      </c>
      <c r="J33" s="81"/>
      <c r="K33" s="80"/>
      <c r="L33" s="78"/>
      <c r="M33" s="82">
        <v>9.1388888888888895E-2</v>
      </c>
    </row>
    <row r="34" spans="1:13" s="24" customFormat="1" ht="24" customHeight="1" thickTop="1" thickBot="1" x14ac:dyDescent="0.3">
      <c r="A34" s="15">
        <v>12</v>
      </c>
      <c r="B34" s="19">
        <v>108</v>
      </c>
      <c r="C34" s="25">
        <v>10108865205</v>
      </c>
      <c r="D34" s="26" t="s">
        <v>132</v>
      </c>
      <c r="E34" s="27">
        <v>38957</v>
      </c>
      <c r="F34" s="23" t="s">
        <v>18</v>
      </c>
      <c r="G34" s="29" t="s">
        <v>130</v>
      </c>
      <c r="H34" s="76">
        <v>9.4259259259259265E-2</v>
      </c>
      <c r="I34" s="76">
        <f t="shared" si="0"/>
        <v>2.8703703703703703E-3</v>
      </c>
      <c r="J34" s="81"/>
      <c r="K34" s="80"/>
      <c r="L34" s="78"/>
      <c r="M34" s="82">
        <v>9.1388888888888895E-2</v>
      </c>
    </row>
    <row r="35" spans="1:13" s="24" customFormat="1" ht="24" customHeight="1" thickTop="1" thickBot="1" x14ac:dyDescent="0.3">
      <c r="A35" s="15">
        <v>13</v>
      </c>
      <c r="B35" s="19">
        <v>24</v>
      </c>
      <c r="C35" s="25">
        <v>10090936268</v>
      </c>
      <c r="D35" s="26" t="s">
        <v>43</v>
      </c>
      <c r="E35" s="27">
        <v>38450</v>
      </c>
      <c r="F35" s="23">
        <v>1</v>
      </c>
      <c r="G35" s="28" t="s">
        <v>38</v>
      </c>
      <c r="H35" s="76">
        <v>9.4259259259259265E-2</v>
      </c>
      <c r="I35" s="76">
        <f t="shared" si="0"/>
        <v>2.8703703703703703E-3</v>
      </c>
      <c r="J35" s="81"/>
      <c r="K35" s="80"/>
      <c r="L35" s="78"/>
      <c r="M35" s="82">
        <v>9.1388888888888895E-2</v>
      </c>
    </row>
    <row r="36" spans="1:13" s="24" customFormat="1" ht="24" customHeight="1" thickTop="1" thickBot="1" x14ac:dyDescent="0.45">
      <c r="A36" s="15">
        <v>14</v>
      </c>
      <c r="B36" s="19">
        <v>80</v>
      </c>
      <c r="C36" s="25">
        <v>10105861740</v>
      </c>
      <c r="D36" s="83" t="s">
        <v>101</v>
      </c>
      <c r="E36" s="84">
        <v>38495</v>
      </c>
      <c r="F36" s="23">
        <v>1</v>
      </c>
      <c r="G36" s="29" t="s">
        <v>99</v>
      </c>
      <c r="H36" s="76">
        <v>9.4259259259259265E-2</v>
      </c>
      <c r="I36" s="76">
        <f t="shared" si="0"/>
        <v>2.8703703703703703E-3</v>
      </c>
      <c r="J36" s="81"/>
      <c r="K36" s="80"/>
      <c r="L36" s="78"/>
      <c r="M36" s="82">
        <v>9.1388888888888895E-2</v>
      </c>
    </row>
    <row r="37" spans="1:13" s="24" customFormat="1" ht="24" customHeight="1" thickTop="1" thickBot="1" x14ac:dyDescent="0.3">
      <c r="A37" s="15">
        <v>15</v>
      </c>
      <c r="B37" s="30">
        <v>64</v>
      </c>
      <c r="C37" s="25">
        <v>10080358622</v>
      </c>
      <c r="D37" s="26" t="s">
        <v>84</v>
      </c>
      <c r="E37" s="27">
        <v>38421</v>
      </c>
      <c r="F37" s="31">
        <v>1</v>
      </c>
      <c r="G37" s="16" t="s">
        <v>193</v>
      </c>
      <c r="H37" s="76">
        <v>9.4259259259259265E-2</v>
      </c>
      <c r="I37" s="76">
        <f t="shared" si="0"/>
        <v>2.8703703703703703E-3</v>
      </c>
      <c r="J37" s="81"/>
      <c r="K37" s="80"/>
      <c r="L37" s="78"/>
      <c r="M37" s="82">
        <v>9.1388888888888895E-2</v>
      </c>
    </row>
    <row r="38" spans="1:13" s="24" customFormat="1" ht="24" customHeight="1" thickTop="1" thickBot="1" x14ac:dyDescent="0.3">
      <c r="A38" s="15">
        <v>16</v>
      </c>
      <c r="B38" s="19">
        <v>55</v>
      </c>
      <c r="C38" s="25">
        <v>10111625257</v>
      </c>
      <c r="D38" s="26" t="s">
        <v>75</v>
      </c>
      <c r="E38" s="27">
        <v>39219</v>
      </c>
      <c r="F38" s="31">
        <v>3</v>
      </c>
      <c r="G38" s="16" t="s">
        <v>193</v>
      </c>
      <c r="H38" s="76">
        <v>9.4259259259259265E-2</v>
      </c>
      <c r="I38" s="76">
        <f t="shared" si="0"/>
        <v>2.8703703703703703E-3</v>
      </c>
      <c r="J38" s="81"/>
      <c r="K38" s="80"/>
      <c r="L38" s="78"/>
      <c r="M38" s="82">
        <v>9.1388888888888895E-2</v>
      </c>
    </row>
    <row r="39" spans="1:13" s="24" customFormat="1" ht="24" customHeight="1" thickTop="1" thickBot="1" x14ac:dyDescent="0.3">
      <c r="A39" s="15">
        <v>17</v>
      </c>
      <c r="B39" s="19">
        <v>72</v>
      </c>
      <c r="C39" s="25">
        <v>10091409447</v>
      </c>
      <c r="D39" s="26" t="s">
        <v>92</v>
      </c>
      <c r="E39" s="27">
        <v>38466</v>
      </c>
      <c r="F39" s="31">
        <v>1</v>
      </c>
      <c r="G39" s="29" t="s">
        <v>195</v>
      </c>
      <c r="H39" s="76">
        <v>9.4259259259259265E-2</v>
      </c>
      <c r="I39" s="76">
        <f t="shared" si="0"/>
        <v>2.8703703703703703E-3</v>
      </c>
      <c r="J39" s="81"/>
      <c r="K39" s="80"/>
      <c r="L39" s="78"/>
      <c r="M39" s="82">
        <v>9.1388888888888895E-2</v>
      </c>
    </row>
    <row r="40" spans="1:13" s="24" customFormat="1" ht="24" customHeight="1" thickTop="1" thickBot="1" x14ac:dyDescent="0.3">
      <c r="A40" s="15">
        <v>18</v>
      </c>
      <c r="B40" s="30">
        <v>54</v>
      </c>
      <c r="C40" s="25">
        <v>10091544742</v>
      </c>
      <c r="D40" s="26" t="s">
        <v>74</v>
      </c>
      <c r="E40" s="27">
        <v>39346</v>
      </c>
      <c r="F40" s="31">
        <v>2</v>
      </c>
      <c r="G40" s="16" t="s">
        <v>193</v>
      </c>
      <c r="H40" s="76">
        <v>9.4386574074074081E-2</v>
      </c>
      <c r="I40" s="76">
        <f t="shared" si="0"/>
        <v>2.9976851851851866E-3</v>
      </c>
      <c r="J40" s="81"/>
      <c r="K40" s="80"/>
      <c r="L40" s="78"/>
      <c r="M40" s="82">
        <v>9.1388888888888895E-2</v>
      </c>
    </row>
    <row r="41" spans="1:13" s="24" customFormat="1" ht="24" customHeight="1" thickTop="1" thickBot="1" x14ac:dyDescent="0.3">
      <c r="A41" s="15">
        <v>19</v>
      </c>
      <c r="B41" s="19">
        <v>21</v>
      </c>
      <c r="C41" s="25">
        <v>10097338167</v>
      </c>
      <c r="D41" s="26" t="s">
        <v>40</v>
      </c>
      <c r="E41" s="27">
        <v>38553</v>
      </c>
      <c r="F41" s="31" t="s">
        <v>18</v>
      </c>
      <c r="G41" s="28" t="s">
        <v>38</v>
      </c>
      <c r="H41" s="76">
        <v>9.4386574074074081E-2</v>
      </c>
      <c r="I41" s="76">
        <f t="shared" si="0"/>
        <v>2.9976851851851866E-3</v>
      </c>
      <c r="J41" s="81"/>
      <c r="K41" s="80"/>
      <c r="L41" s="78"/>
      <c r="M41" s="82">
        <v>9.1388888888888895E-2</v>
      </c>
    </row>
    <row r="42" spans="1:13" s="24" customFormat="1" ht="24" customHeight="1" thickTop="1" thickBot="1" x14ac:dyDescent="0.3">
      <c r="A42" s="15">
        <v>20</v>
      </c>
      <c r="B42" s="30">
        <v>74</v>
      </c>
      <c r="C42" s="25">
        <v>10075127692</v>
      </c>
      <c r="D42" s="26" t="s">
        <v>94</v>
      </c>
      <c r="E42" s="27">
        <v>38666</v>
      </c>
      <c r="F42" s="31" t="s">
        <v>18</v>
      </c>
      <c r="G42" s="29" t="s">
        <v>195</v>
      </c>
      <c r="H42" s="76">
        <v>9.4386574074074081E-2</v>
      </c>
      <c r="I42" s="76">
        <f t="shared" si="0"/>
        <v>2.9976851851851866E-3</v>
      </c>
      <c r="J42" s="81"/>
      <c r="K42" s="80"/>
      <c r="L42" s="78"/>
      <c r="M42" s="82">
        <v>9.1388888888888895E-2</v>
      </c>
    </row>
    <row r="43" spans="1:13" s="24" customFormat="1" ht="24" customHeight="1" thickTop="1" thickBot="1" x14ac:dyDescent="0.3">
      <c r="A43" s="15">
        <v>21</v>
      </c>
      <c r="B43" s="30">
        <v>48</v>
      </c>
      <c r="C43" s="25">
        <v>10097338672</v>
      </c>
      <c r="D43" s="26" t="s">
        <v>69</v>
      </c>
      <c r="E43" s="27">
        <v>38360</v>
      </c>
      <c r="F43" s="31" t="s">
        <v>18</v>
      </c>
      <c r="G43" s="16" t="s">
        <v>193</v>
      </c>
      <c r="H43" s="76">
        <v>9.4884259259259252E-2</v>
      </c>
      <c r="I43" s="76">
        <f t="shared" si="0"/>
        <v>3.495370370370357E-3</v>
      </c>
      <c r="J43" s="81"/>
      <c r="K43" s="80"/>
      <c r="L43" s="78"/>
      <c r="M43" s="82">
        <v>9.1388888888888895E-2</v>
      </c>
    </row>
    <row r="44" spans="1:13" s="24" customFormat="1" ht="24" customHeight="1" thickTop="1" thickBot="1" x14ac:dyDescent="0.3">
      <c r="A44" s="15">
        <v>22</v>
      </c>
      <c r="B44" s="30">
        <v>45</v>
      </c>
      <c r="C44" s="25">
        <v>10090936672</v>
      </c>
      <c r="D44" s="26" t="s">
        <v>66</v>
      </c>
      <c r="E44" s="27">
        <v>38489</v>
      </c>
      <c r="F44" s="31" t="s">
        <v>18</v>
      </c>
      <c r="G44" s="16" t="s">
        <v>193</v>
      </c>
      <c r="H44" s="76">
        <v>9.7581018518518525E-2</v>
      </c>
      <c r="I44" s="76">
        <f t="shared" si="0"/>
        <v>6.1921296296296308E-3</v>
      </c>
      <c r="J44" s="81"/>
      <c r="K44" s="80"/>
      <c r="L44" s="78"/>
      <c r="M44" s="82">
        <v>9.1388888888888895E-2</v>
      </c>
    </row>
    <row r="45" spans="1:13" s="24" customFormat="1" ht="24" customHeight="1" thickTop="1" thickBot="1" x14ac:dyDescent="0.3">
      <c r="A45" s="15">
        <v>23</v>
      </c>
      <c r="B45" s="30">
        <v>86</v>
      </c>
      <c r="C45" s="25">
        <v>10090444501</v>
      </c>
      <c r="D45" s="26" t="s">
        <v>108</v>
      </c>
      <c r="E45" s="27">
        <v>38358</v>
      </c>
      <c r="F45" s="31">
        <v>1</v>
      </c>
      <c r="G45" s="28" t="s">
        <v>104</v>
      </c>
      <c r="H45" s="76">
        <v>9.7743055555555555E-2</v>
      </c>
      <c r="I45" s="76">
        <f t="shared" si="0"/>
        <v>6.3541666666666607E-3</v>
      </c>
      <c r="J45" s="81"/>
      <c r="K45" s="80"/>
      <c r="L45" s="78"/>
      <c r="M45" s="82">
        <v>9.1388888888888895E-2</v>
      </c>
    </row>
    <row r="46" spans="1:13" s="24" customFormat="1" ht="24" customHeight="1" thickTop="1" thickBot="1" x14ac:dyDescent="0.3">
      <c r="A46" s="15">
        <v>24</v>
      </c>
      <c r="B46" s="30">
        <v>98</v>
      </c>
      <c r="C46" s="25">
        <v>10081650136</v>
      </c>
      <c r="D46" s="26" t="s">
        <v>121</v>
      </c>
      <c r="E46" s="27">
        <v>38520</v>
      </c>
      <c r="F46" s="31" t="s">
        <v>18</v>
      </c>
      <c r="G46" s="28" t="s">
        <v>119</v>
      </c>
      <c r="H46" s="76">
        <v>9.8414351851851836E-2</v>
      </c>
      <c r="I46" s="76">
        <f t="shared" si="0"/>
        <v>7.0254629629629417E-3</v>
      </c>
      <c r="J46" s="81"/>
      <c r="K46" s="80"/>
      <c r="L46" s="78"/>
      <c r="M46" s="82">
        <v>9.1388888888888895E-2</v>
      </c>
    </row>
    <row r="47" spans="1:13" s="24" customFormat="1" ht="24" customHeight="1" thickTop="1" thickBot="1" x14ac:dyDescent="0.3">
      <c r="A47" s="15">
        <v>25</v>
      </c>
      <c r="B47" s="30">
        <v>2</v>
      </c>
      <c r="C47" s="25">
        <v>10090366392</v>
      </c>
      <c r="D47" s="26" t="s">
        <v>15</v>
      </c>
      <c r="E47" s="27">
        <v>38750</v>
      </c>
      <c r="F47" s="31">
        <v>2</v>
      </c>
      <c r="G47" s="18" t="s">
        <v>13</v>
      </c>
      <c r="H47" s="76">
        <v>9.8506944444444453E-2</v>
      </c>
      <c r="I47" s="76">
        <f t="shared" si="0"/>
        <v>7.118055555555558E-3</v>
      </c>
      <c r="J47" s="81"/>
      <c r="K47" s="80"/>
      <c r="L47" s="78"/>
      <c r="M47" s="82">
        <v>9.1388888888888895E-2</v>
      </c>
    </row>
    <row r="48" spans="1:13" s="24" customFormat="1" ht="24" customHeight="1" thickTop="1" thickBot="1" x14ac:dyDescent="0.3">
      <c r="A48" s="15">
        <v>26</v>
      </c>
      <c r="B48" s="30">
        <v>58</v>
      </c>
      <c r="C48" s="25">
        <v>10111627378</v>
      </c>
      <c r="D48" s="26" t="s">
        <v>78</v>
      </c>
      <c r="E48" s="27">
        <v>39242</v>
      </c>
      <c r="F48" s="31">
        <v>3</v>
      </c>
      <c r="G48" s="29" t="s">
        <v>193</v>
      </c>
      <c r="H48" s="76">
        <v>9.8587962962962961E-2</v>
      </c>
      <c r="I48" s="76">
        <f t="shared" si="0"/>
        <v>7.1990740740740661E-3</v>
      </c>
      <c r="J48" s="81"/>
      <c r="K48" s="80"/>
      <c r="L48" s="78"/>
      <c r="M48" s="82">
        <v>9.1388888888888895E-2</v>
      </c>
    </row>
    <row r="49" spans="1:13" s="24" customFormat="1" ht="24" customHeight="1" thickTop="1" thickBot="1" x14ac:dyDescent="0.3">
      <c r="A49" s="15">
        <v>27</v>
      </c>
      <c r="B49" s="30">
        <v>92</v>
      </c>
      <c r="C49" s="25">
        <v>10077957971</v>
      </c>
      <c r="D49" s="26" t="s">
        <v>114</v>
      </c>
      <c r="E49" s="27">
        <v>38460</v>
      </c>
      <c r="F49" s="33" t="s">
        <v>18</v>
      </c>
      <c r="G49" s="29" t="s">
        <v>113</v>
      </c>
      <c r="H49" s="76">
        <v>9.8587962962962961E-2</v>
      </c>
      <c r="I49" s="76">
        <f t="shared" si="0"/>
        <v>7.1990740740740661E-3</v>
      </c>
      <c r="J49" s="81"/>
      <c r="K49" s="80"/>
      <c r="L49" s="78"/>
      <c r="M49" s="82">
        <v>9.1388888888888895E-2</v>
      </c>
    </row>
    <row r="50" spans="1:13" s="24" customFormat="1" ht="24" customHeight="1" thickTop="1" thickBot="1" x14ac:dyDescent="0.3">
      <c r="A50" s="15">
        <v>28</v>
      </c>
      <c r="B50" s="30">
        <v>65</v>
      </c>
      <c r="C50" s="25">
        <v>10110342433</v>
      </c>
      <c r="D50" s="26" t="s">
        <v>85</v>
      </c>
      <c r="E50" s="27">
        <v>38775</v>
      </c>
      <c r="F50" s="31">
        <v>1</v>
      </c>
      <c r="G50" s="16" t="s">
        <v>193</v>
      </c>
      <c r="H50" s="76">
        <v>9.8587962962962961E-2</v>
      </c>
      <c r="I50" s="76">
        <f t="shared" si="0"/>
        <v>7.1990740740740661E-3</v>
      </c>
      <c r="J50" s="81"/>
      <c r="K50" s="80"/>
      <c r="L50" s="78"/>
      <c r="M50" s="82">
        <v>9.1388888888888895E-2</v>
      </c>
    </row>
    <row r="51" spans="1:13" s="24" customFormat="1" ht="24" customHeight="1" thickTop="1" thickBot="1" x14ac:dyDescent="0.3">
      <c r="A51" s="15">
        <v>29</v>
      </c>
      <c r="B51" s="30">
        <v>66</v>
      </c>
      <c r="C51" s="25">
        <v>10092183326</v>
      </c>
      <c r="D51" s="26" t="s">
        <v>86</v>
      </c>
      <c r="E51" s="27">
        <v>38983</v>
      </c>
      <c r="F51" s="31">
        <v>1</v>
      </c>
      <c r="G51" s="16" t="s">
        <v>193</v>
      </c>
      <c r="H51" s="76">
        <v>9.8587962962962961E-2</v>
      </c>
      <c r="I51" s="76">
        <f t="shared" si="0"/>
        <v>7.1990740740740661E-3</v>
      </c>
      <c r="J51" s="81"/>
      <c r="K51" s="80"/>
      <c r="L51" s="78"/>
      <c r="M51" s="82">
        <v>9.1388888888888895E-2</v>
      </c>
    </row>
    <row r="52" spans="1:13" s="24" customFormat="1" ht="24" customHeight="1" thickTop="1" thickBot="1" x14ac:dyDescent="0.45">
      <c r="A52" s="15">
        <v>30</v>
      </c>
      <c r="B52" s="30">
        <v>79</v>
      </c>
      <c r="C52" s="25">
        <v>10105838603</v>
      </c>
      <c r="D52" s="83" t="s">
        <v>100</v>
      </c>
      <c r="E52" s="84">
        <v>38452</v>
      </c>
      <c r="F52" s="31">
        <v>1</v>
      </c>
      <c r="G52" s="28" t="s">
        <v>99</v>
      </c>
      <c r="H52" s="76">
        <v>9.8796296296296285E-2</v>
      </c>
      <c r="I52" s="76">
        <f t="shared" si="0"/>
        <v>7.4074074074073903E-3</v>
      </c>
      <c r="J52" s="81"/>
      <c r="K52" s="80"/>
      <c r="L52" s="78"/>
      <c r="M52" s="82">
        <v>9.1388888888888895E-2</v>
      </c>
    </row>
    <row r="53" spans="1:13" s="24" customFormat="1" ht="24" customHeight="1" thickTop="1" thickBot="1" x14ac:dyDescent="0.3">
      <c r="A53" s="15">
        <v>31</v>
      </c>
      <c r="B53" s="30">
        <v>134</v>
      </c>
      <c r="C53" s="25">
        <v>0</v>
      </c>
      <c r="D53" s="26" t="s">
        <v>163</v>
      </c>
      <c r="E53" s="27">
        <v>38558</v>
      </c>
      <c r="F53" s="31" t="s">
        <v>18</v>
      </c>
      <c r="G53" s="28" t="s">
        <v>160</v>
      </c>
      <c r="H53" s="76">
        <v>9.8946759259259262E-2</v>
      </c>
      <c r="I53" s="76">
        <f t="shared" si="0"/>
        <v>7.5578703703703676E-3</v>
      </c>
      <c r="J53" s="81"/>
      <c r="K53" s="80"/>
      <c r="L53" s="78"/>
      <c r="M53" s="82">
        <v>9.1388888888888895E-2</v>
      </c>
    </row>
    <row r="54" spans="1:13" s="24" customFormat="1" ht="24" customHeight="1" thickTop="1" thickBot="1" x14ac:dyDescent="0.3">
      <c r="A54" s="15">
        <v>32</v>
      </c>
      <c r="B54" s="30">
        <v>7</v>
      </c>
      <c r="C54" s="25">
        <v>10113341854</v>
      </c>
      <c r="D54" s="26" t="s">
        <v>22</v>
      </c>
      <c r="E54" s="27">
        <v>38630</v>
      </c>
      <c r="F54" s="31">
        <v>2</v>
      </c>
      <c r="G54" s="28" t="s">
        <v>16</v>
      </c>
      <c r="H54" s="76">
        <v>9.8946759259259262E-2</v>
      </c>
      <c r="I54" s="76">
        <f t="shared" si="0"/>
        <v>7.5578703703703676E-3</v>
      </c>
      <c r="J54" s="81"/>
      <c r="K54" s="80"/>
      <c r="L54" s="78"/>
      <c r="M54" s="82">
        <v>9.1388888888888895E-2</v>
      </c>
    </row>
    <row r="55" spans="1:13" s="24" customFormat="1" ht="24" customHeight="1" thickTop="1" thickBot="1" x14ac:dyDescent="0.3">
      <c r="A55" s="15">
        <v>33</v>
      </c>
      <c r="B55" s="30">
        <v>75</v>
      </c>
      <c r="C55" s="25">
        <v>10089713462</v>
      </c>
      <c r="D55" s="26" t="s">
        <v>95</v>
      </c>
      <c r="E55" s="27">
        <v>38701</v>
      </c>
      <c r="F55" s="31">
        <v>1</v>
      </c>
      <c r="G55" s="28" t="s">
        <v>195</v>
      </c>
      <c r="H55" s="76">
        <v>9.8946759259259262E-2</v>
      </c>
      <c r="I55" s="76">
        <f t="shared" si="0"/>
        <v>7.5578703703703676E-3</v>
      </c>
      <c r="J55" s="81"/>
      <c r="K55" s="80"/>
      <c r="L55" s="78"/>
      <c r="M55" s="82">
        <v>9.1388888888888895E-2</v>
      </c>
    </row>
    <row r="56" spans="1:13" s="24" customFormat="1" ht="24" customHeight="1" thickTop="1" thickBot="1" x14ac:dyDescent="0.3">
      <c r="A56" s="15">
        <v>34</v>
      </c>
      <c r="B56" s="30">
        <v>102</v>
      </c>
      <c r="C56" s="25">
        <v>10091972047</v>
      </c>
      <c r="D56" s="26" t="s">
        <v>125</v>
      </c>
      <c r="E56" s="27">
        <v>38679</v>
      </c>
      <c r="F56" s="31" t="s">
        <v>18</v>
      </c>
      <c r="G56" s="29" t="s">
        <v>119</v>
      </c>
      <c r="H56" s="76">
        <v>9.8946759259259262E-2</v>
      </c>
      <c r="I56" s="76">
        <f t="shared" si="0"/>
        <v>7.5578703703703676E-3</v>
      </c>
      <c r="J56" s="81"/>
      <c r="K56" s="80"/>
      <c r="L56" s="78"/>
      <c r="M56" s="82">
        <v>9.1388888888888895E-2</v>
      </c>
    </row>
    <row r="57" spans="1:13" s="24" customFormat="1" ht="24" customHeight="1" thickTop="1" thickBot="1" x14ac:dyDescent="0.3">
      <c r="A57" s="15">
        <v>35</v>
      </c>
      <c r="B57" s="30">
        <v>52</v>
      </c>
      <c r="C57" s="25">
        <v>10091550301</v>
      </c>
      <c r="D57" s="26" t="s">
        <v>73</v>
      </c>
      <c r="E57" s="27">
        <v>38875</v>
      </c>
      <c r="F57" s="31">
        <v>1</v>
      </c>
      <c r="G57" s="16" t="s">
        <v>193</v>
      </c>
      <c r="H57" s="76">
        <v>9.8946759259259262E-2</v>
      </c>
      <c r="I57" s="76">
        <f t="shared" si="0"/>
        <v>7.5578703703703676E-3</v>
      </c>
      <c r="J57" s="81"/>
      <c r="K57" s="80"/>
      <c r="L57" s="78"/>
      <c r="M57" s="82">
        <v>9.1388888888888895E-2</v>
      </c>
    </row>
    <row r="58" spans="1:13" s="24" customFormat="1" ht="24" customHeight="1" thickTop="1" thickBot="1" x14ac:dyDescent="0.3">
      <c r="A58" s="15">
        <v>36</v>
      </c>
      <c r="B58" s="30">
        <v>47</v>
      </c>
      <c r="C58" s="25">
        <v>10097338470</v>
      </c>
      <c r="D58" s="26" t="s">
        <v>68</v>
      </c>
      <c r="E58" s="27">
        <v>38529</v>
      </c>
      <c r="F58" s="31" t="s">
        <v>18</v>
      </c>
      <c r="G58" s="16" t="s">
        <v>193</v>
      </c>
      <c r="H58" s="76">
        <v>9.9467592592592594E-2</v>
      </c>
      <c r="I58" s="76">
        <f t="shared" si="0"/>
        <v>8.0787037037036991E-3</v>
      </c>
      <c r="J58" s="81"/>
      <c r="K58" s="80"/>
      <c r="L58" s="78"/>
      <c r="M58" s="82">
        <v>9.1388888888888895E-2</v>
      </c>
    </row>
    <row r="59" spans="1:13" s="24" customFormat="1" ht="24" customHeight="1" thickTop="1" thickBot="1" x14ac:dyDescent="0.3">
      <c r="A59" s="15">
        <v>37</v>
      </c>
      <c r="B59" s="30">
        <v>22</v>
      </c>
      <c r="C59" s="25">
        <v>10091011545</v>
      </c>
      <c r="D59" s="26" t="s">
        <v>41</v>
      </c>
      <c r="E59" s="27">
        <v>38539</v>
      </c>
      <c r="F59" s="31" t="s">
        <v>18</v>
      </c>
      <c r="G59" s="28" t="s">
        <v>38</v>
      </c>
      <c r="H59" s="76">
        <v>9.9780092592592587E-2</v>
      </c>
      <c r="I59" s="76">
        <f t="shared" si="0"/>
        <v>8.3912037037036924E-3</v>
      </c>
      <c r="J59" s="81"/>
      <c r="K59" s="80"/>
      <c r="L59" s="78"/>
      <c r="M59" s="82">
        <v>9.1388888888888895E-2</v>
      </c>
    </row>
    <row r="60" spans="1:13" s="24" customFormat="1" ht="24" customHeight="1" thickTop="1" thickBot="1" x14ac:dyDescent="0.3">
      <c r="A60" s="15">
        <v>38</v>
      </c>
      <c r="B60" s="85">
        <v>1</v>
      </c>
      <c r="C60" s="86">
        <v>10074013408</v>
      </c>
      <c r="D60" s="28" t="s">
        <v>14</v>
      </c>
      <c r="E60" s="27">
        <v>38698</v>
      </c>
      <c r="F60" s="31">
        <v>1</v>
      </c>
      <c r="G60" s="87" t="s">
        <v>13</v>
      </c>
      <c r="H60" s="76">
        <v>9.9872685185185175E-2</v>
      </c>
      <c r="I60" s="76">
        <f t="shared" si="0"/>
        <v>8.483796296296281E-3</v>
      </c>
      <c r="J60" s="81"/>
      <c r="K60" s="80"/>
      <c r="L60" s="78"/>
      <c r="M60" s="82">
        <v>9.1388888888888895E-2</v>
      </c>
    </row>
    <row r="61" spans="1:13" s="24" customFormat="1" ht="24" customHeight="1" thickTop="1" thickBot="1" x14ac:dyDescent="0.3">
      <c r="A61" s="15">
        <v>39</v>
      </c>
      <c r="B61" s="30">
        <v>133</v>
      </c>
      <c r="C61" s="25">
        <v>0</v>
      </c>
      <c r="D61" s="26" t="s">
        <v>162</v>
      </c>
      <c r="E61" s="27">
        <v>38437</v>
      </c>
      <c r="F61" s="31" t="s">
        <v>18</v>
      </c>
      <c r="G61" s="28" t="s">
        <v>160</v>
      </c>
      <c r="H61" s="76">
        <v>9.9907407407407403E-2</v>
      </c>
      <c r="I61" s="76">
        <f t="shared" si="0"/>
        <v>8.5185185185185086E-3</v>
      </c>
      <c r="J61" s="81"/>
      <c r="K61" s="80"/>
      <c r="L61" s="78"/>
      <c r="M61" s="82">
        <v>9.1388888888888895E-2</v>
      </c>
    </row>
    <row r="62" spans="1:13" s="24" customFormat="1" ht="24" customHeight="1" thickTop="1" thickBot="1" x14ac:dyDescent="0.3">
      <c r="A62" s="15">
        <v>40</v>
      </c>
      <c r="B62" s="30">
        <v>116</v>
      </c>
      <c r="C62" s="26">
        <v>10109160649</v>
      </c>
      <c r="D62" s="26" t="s">
        <v>142</v>
      </c>
      <c r="E62" s="88">
        <v>38970</v>
      </c>
      <c r="F62" s="25">
        <v>2</v>
      </c>
      <c r="G62" s="26" t="s">
        <v>138</v>
      </c>
      <c r="H62" s="76">
        <v>0.10019675925925926</v>
      </c>
      <c r="I62" s="76">
        <f t="shared" si="0"/>
        <v>8.8078703703703687E-3</v>
      </c>
      <c r="J62" s="81"/>
      <c r="K62" s="80"/>
      <c r="L62" s="78"/>
      <c r="M62" s="82">
        <v>9.1388888888888895E-2</v>
      </c>
    </row>
    <row r="63" spans="1:13" s="24" customFormat="1" ht="24" customHeight="1" thickTop="1" thickBot="1" x14ac:dyDescent="0.3">
      <c r="A63" s="15">
        <v>41</v>
      </c>
      <c r="B63" s="30">
        <v>113</v>
      </c>
      <c r="C63" s="26">
        <v>10105740690</v>
      </c>
      <c r="D63" s="26" t="s">
        <v>139</v>
      </c>
      <c r="E63" s="88">
        <v>38669</v>
      </c>
      <c r="F63" s="25">
        <v>1</v>
      </c>
      <c r="G63" s="26" t="s">
        <v>138</v>
      </c>
      <c r="H63" s="76">
        <v>0.10049768518518519</v>
      </c>
      <c r="I63" s="76">
        <f t="shared" si="0"/>
        <v>9.1087962962962954E-3</v>
      </c>
      <c r="J63" s="81"/>
      <c r="K63" s="80"/>
      <c r="L63" s="78"/>
      <c r="M63" s="82">
        <v>9.1388888888888895E-2</v>
      </c>
    </row>
    <row r="64" spans="1:13" s="24" customFormat="1" ht="24" customHeight="1" thickTop="1" thickBot="1" x14ac:dyDescent="0.3">
      <c r="A64" s="15">
        <v>42</v>
      </c>
      <c r="B64" s="30">
        <v>78</v>
      </c>
      <c r="C64" s="25">
        <v>10115080982</v>
      </c>
      <c r="D64" s="26" t="s">
        <v>98</v>
      </c>
      <c r="E64" s="27">
        <v>38780</v>
      </c>
      <c r="F64" s="31">
        <v>1</v>
      </c>
      <c r="G64" s="28" t="s">
        <v>195</v>
      </c>
      <c r="H64" s="76">
        <v>0.10076388888888889</v>
      </c>
      <c r="I64" s="76">
        <f t="shared" si="0"/>
        <v>9.3749999999999944E-3</v>
      </c>
      <c r="J64" s="81"/>
      <c r="K64" s="80"/>
      <c r="L64" s="78"/>
      <c r="M64" s="82">
        <v>9.1388888888888895E-2</v>
      </c>
    </row>
    <row r="65" spans="1:13" s="24" customFormat="1" ht="24" customHeight="1" thickTop="1" thickBot="1" x14ac:dyDescent="0.3">
      <c r="A65" s="15">
        <v>43</v>
      </c>
      <c r="B65" s="30">
        <v>73</v>
      </c>
      <c r="C65" s="25">
        <v>0</v>
      </c>
      <c r="D65" s="26" t="s">
        <v>93</v>
      </c>
      <c r="E65" s="27">
        <v>38798</v>
      </c>
      <c r="F65" s="31">
        <v>1</v>
      </c>
      <c r="G65" s="29" t="s">
        <v>195</v>
      </c>
      <c r="H65" s="76">
        <v>0.10076388888888889</v>
      </c>
      <c r="I65" s="76">
        <f t="shared" si="0"/>
        <v>9.3749999999999944E-3</v>
      </c>
      <c r="J65" s="81"/>
      <c r="K65" s="80"/>
      <c r="L65" s="78"/>
      <c r="M65" s="82">
        <v>9.1388888888888895E-2</v>
      </c>
    </row>
    <row r="66" spans="1:13" s="24" customFormat="1" ht="24" customHeight="1" thickTop="1" thickBot="1" x14ac:dyDescent="0.3">
      <c r="A66" s="15">
        <v>44</v>
      </c>
      <c r="B66" s="30">
        <v>56</v>
      </c>
      <c r="C66" s="25">
        <v>10111626065</v>
      </c>
      <c r="D66" s="26" t="s">
        <v>76</v>
      </c>
      <c r="E66" s="27">
        <v>39347</v>
      </c>
      <c r="F66" s="31">
        <v>3</v>
      </c>
      <c r="G66" s="16" t="s">
        <v>193</v>
      </c>
      <c r="H66" s="76">
        <v>0.10076388888888889</v>
      </c>
      <c r="I66" s="76">
        <f t="shared" si="0"/>
        <v>9.3749999999999944E-3</v>
      </c>
      <c r="J66" s="81"/>
      <c r="K66" s="80"/>
      <c r="L66" s="78"/>
      <c r="M66" s="82">
        <v>9.1388888888888895E-2</v>
      </c>
    </row>
    <row r="67" spans="1:13" s="24" customFormat="1" ht="24" customHeight="1" thickTop="1" thickBot="1" x14ac:dyDescent="0.3">
      <c r="A67" s="15">
        <v>45</v>
      </c>
      <c r="B67" s="30">
        <v>100</v>
      </c>
      <c r="C67" s="25">
        <v>10093607206</v>
      </c>
      <c r="D67" s="26" t="s">
        <v>123</v>
      </c>
      <c r="E67" s="27">
        <v>38654</v>
      </c>
      <c r="F67" s="31">
        <v>2</v>
      </c>
      <c r="G67" s="29" t="s">
        <v>119</v>
      </c>
      <c r="H67" s="76">
        <v>0.10159722222222223</v>
      </c>
      <c r="I67" s="76">
        <f t="shared" si="0"/>
        <v>1.0208333333333333E-2</v>
      </c>
      <c r="J67" s="81"/>
      <c r="K67" s="80"/>
      <c r="L67" s="78"/>
      <c r="M67" s="82">
        <v>9.1388888888888895E-2</v>
      </c>
    </row>
    <row r="68" spans="1:13" s="24" customFormat="1" ht="24" customHeight="1" thickTop="1" thickBot="1" x14ac:dyDescent="0.3">
      <c r="A68" s="15">
        <v>46</v>
      </c>
      <c r="B68" s="30">
        <v>101</v>
      </c>
      <c r="C68" s="25">
        <v>10091962953</v>
      </c>
      <c r="D68" s="26" t="s">
        <v>124</v>
      </c>
      <c r="E68" s="27">
        <v>38364</v>
      </c>
      <c r="F68" s="31" t="s">
        <v>18</v>
      </c>
      <c r="G68" s="29" t="s">
        <v>119</v>
      </c>
      <c r="H68" s="76">
        <v>0.10174768518518518</v>
      </c>
      <c r="I68" s="76">
        <f t="shared" si="0"/>
        <v>1.0358796296296283E-2</v>
      </c>
      <c r="J68" s="81"/>
      <c r="K68" s="80"/>
      <c r="L68" s="78"/>
      <c r="M68" s="82">
        <v>9.1388888888888895E-2</v>
      </c>
    </row>
    <row r="69" spans="1:13" s="24" customFormat="1" ht="24" customHeight="1" thickTop="1" thickBot="1" x14ac:dyDescent="0.3">
      <c r="A69" s="15">
        <v>47</v>
      </c>
      <c r="B69" s="30">
        <v>77</v>
      </c>
      <c r="C69" s="25">
        <v>10091419652</v>
      </c>
      <c r="D69" s="26" t="s">
        <v>97</v>
      </c>
      <c r="E69" s="27">
        <v>38477</v>
      </c>
      <c r="F69" s="31">
        <v>1</v>
      </c>
      <c r="G69" s="28" t="s">
        <v>195</v>
      </c>
      <c r="H69" s="76">
        <v>0.10203703703703704</v>
      </c>
      <c r="I69" s="76">
        <f t="shared" si="0"/>
        <v>1.0648148148148143E-2</v>
      </c>
      <c r="J69" s="81"/>
      <c r="K69" s="80"/>
      <c r="L69" s="78"/>
      <c r="M69" s="82">
        <v>9.1388888888888895E-2</v>
      </c>
    </row>
    <row r="70" spans="1:13" s="24" customFormat="1" ht="24" customHeight="1" thickTop="1" thickBot="1" x14ac:dyDescent="0.3">
      <c r="A70" s="15">
        <v>48</v>
      </c>
      <c r="B70" s="30">
        <v>23</v>
      </c>
      <c r="C70" s="25">
        <v>10091865751</v>
      </c>
      <c r="D70" s="26" t="s">
        <v>42</v>
      </c>
      <c r="E70" s="27">
        <v>38509</v>
      </c>
      <c r="F70" s="31">
        <v>2</v>
      </c>
      <c r="G70" s="29" t="s">
        <v>38</v>
      </c>
      <c r="H70" s="76">
        <v>0.10261574074074074</v>
      </c>
      <c r="I70" s="76">
        <f t="shared" si="0"/>
        <v>1.1226851851851849E-2</v>
      </c>
      <c r="J70" s="81"/>
      <c r="K70" s="80"/>
      <c r="L70" s="78"/>
      <c r="M70" s="82">
        <v>9.1388888888888895E-2</v>
      </c>
    </row>
    <row r="71" spans="1:13" s="24" customFormat="1" ht="24" customHeight="1" thickTop="1" thickBot="1" x14ac:dyDescent="0.3">
      <c r="A71" s="15">
        <v>49</v>
      </c>
      <c r="B71" s="30">
        <v>57</v>
      </c>
      <c r="C71" s="25">
        <v>10111628893</v>
      </c>
      <c r="D71" s="26" t="s">
        <v>77</v>
      </c>
      <c r="E71" s="27">
        <v>39151</v>
      </c>
      <c r="F71" s="31">
        <v>3</v>
      </c>
      <c r="G71" s="16" t="s">
        <v>193</v>
      </c>
      <c r="H71" s="76">
        <v>0.10261574074074074</v>
      </c>
      <c r="I71" s="76">
        <f t="shared" si="0"/>
        <v>1.1226851851851849E-2</v>
      </c>
      <c r="J71" s="81"/>
      <c r="K71" s="80"/>
      <c r="L71" s="78"/>
      <c r="M71" s="82">
        <v>9.1388888888888895E-2</v>
      </c>
    </row>
    <row r="72" spans="1:13" s="24" customFormat="1" ht="24" customHeight="1" thickTop="1" thickBot="1" x14ac:dyDescent="0.3">
      <c r="A72" s="15">
        <v>50</v>
      </c>
      <c r="B72" s="30">
        <v>13</v>
      </c>
      <c r="C72" s="25">
        <v>0</v>
      </c>
      <c r="D72" s="26" t="s">
        <v>30</v>
      </c>
      <c r="E72" s="27">
        <v>38721</v>
      </c>
      <c r="F72" s="31">
        <v>1</v>
      </c>
      <c r="G72" s="28" t="s">
        <v>29</v>
      </c>
      <c r="H72" s="76">
        <v>0.10261574074074074</v>
      </c>
      <c r="I72" s="76">
        <f t="shared" si="0"/>
        <v>1.1226851851851849E-2</v>
      </c>
      <c r="J72" s="81"/>
      <c r="K72" s="80"/>
      <c r="L72" s="78"/>
      <c r="M72" s="82">
        <v>9.1388888888888895E-2</v>
      </c>
    </row>
    <row r="73" spans="1:13" s="24" customFormat="1" ht="24" customHeight="1" thickTop="1" thickBot="1" x14ac:dyDescent="0.3">
      <c r="A73" s="15">
        <v>51</v>
      </c>
      <c r="B73" s="30">
        <v>123</v>
      </c>
      <c r="C73" s="25">
        <v>10091810985</v>
      </c>
      <c r="D73" s="26" t="s">
        <v>151</v>
      </c>
      <c r="E73" s="27">
        <v>38918</v>
      </c>
      <c r="F73" s="31">
        <v>2</v>
      </c>
      <c r="G73" s="28" t="s">
        <v>143</v>
      </c>
      <c r="H73" s="76">
        <v>0.10261574074074074</v>
      </c>
      <c r="I73" s="76">
        <f t="shared" si="0"/>
        <v>1.1226851851851849E-2</v>
      </c>
      <c r="J73" s="81"/>
      <c r="K73" s="80"/>
      <c r="L73" s="78"/>
      <c r="M73" s="82">
        <v>9.1388888888888895E-2</v>
      </c>
    </row>
    <row r="74" spans="1:13" s="24" customFormat="1" ht="24" customHeight="1" thickTop="1" thickBot="1" x14ac:dyDescent="0.3">
      <c r="A74" s="15">
        <v>52</v>
      </c>
      <c r="B74" s="30">
        <v>89</v>
      </c>
      <c r="C74" s="25">
        <v>10092444115</v>
      </c>
      <c r="D74" s="26" t="s">
        <v>110</v>
      </c>
      <c r="E74" s="27">
        <v>38823</v>
      </c>
      <c r="F74" s="31">
        <v>1</v>
      </c>
      <c r="G74" s="28" t="s">
        <v>104</v>
      </c>
      <c r="H74" s="76">
        <v>0.10287037037037038</v>
      </c>
      <c r="I74" s="76">
        <f t="shared" si="0"/>
        <v>1.1481481481481481E-2</v>
      </c>
      <c r="J74" s="81"/>
      <c r="K74" s="80"/>
      <c r="L74" s="78"/>
      <c r="M74" s="82">
        <v>9.1388888888888895E-2</v>
      </c>
    </row>
    <row r="75" spans="1:13" s="24" customFormat="1" ht="24" customHeight="1" thickTop="1" thickBot="1" x14ac:dyDescent="0.3">
      <c r="A75" s="15">
        <v>53</v>
      </c>
      <c r="B75" s="30">
        <v>97</v>
      </c>
      <c r="C75" s="25">
        <v>10104442611</v>
      </c>
      <c r="D75" s="26" t="s">
        <v>120</v>
      </c>
      <c r="E75" s="27">
        <v>38977</v>
      </c>
      <c r="F75" s="31">
        <v>3</v>
      </c>
      <c r="G75" s="28" t="s">
        <v>119</v>
      </c>
      <c r="H75" s="76">
        <v>0.10287037037037038</v>
      </c>
      <c r="I75" s="76">
        <f t="shared" si="0"/>
        <v>1.1481481481481481E-2</v>
      </c>
      <c r="J75" s="81"/>
      <c r="K75" s="80"/>
      <c r="L75" s="78"/>
      <c r="M75" s="82">
        <v>9.1388888888888895E-2</v>
      </c>
    </row>
    <row r="76" spans="1:13" s="24" customFormat="1" ht="24" customHeight="1" thickTop="1" thickBot="1" x14ac:dyDescent="0.3">
      <c r="A76" s="15">
        <v>54</v>
      </c>
      <c r="B76" s="30">
        <v>104</v>
      </c>
      <c r="C76" s="25">
        <v>10093064410</v>
      </c>
      <c r="D76" s="26" t="s">
        <v>127</v>
      </c>
      <c r="E76" s="27">
        <v>38951</v>
      </c>
      <c r="F76" s="31">
        <v>3</v>
      </c>
      <c r="G76" s="28" t="s">
        <v>119</v>
      </c>
      <c r="H76" s="76">
        <v>0.10287037037037038</v>
      </c>
      <c r="I76" s="76">
        <f t="shared" si="0"/>
        <v>1.1481481481481481E-2</v>
      </c>
      <c r="J76" s="81"/>
      <c r="K76" s="80"/>
      <c r="L76" s="78"/>
      <c r="M76" s="82">
        <v>9.1388888888888895E-2</v>
      </c>
    </row>
    <row r="77" spans="1:13" s="24" customFormat="1" ht="24" customHeight="1" thickTop="1" thickBot="1" x14ac:dyDescent="0.3">
      <c r="A77" s="15">
        <v>55</v>
      </c>
      <c r="B77" s="30">
        <v>62</v>
      </c>
      <c r="C77" s="25">
        <v>10096594402</v>
      </c>
      <c r="D77" s="26" t="s">
        <v>82</v>
      </c>
      <c r="E77" s="27">
        <v>38602</v>
      </c>
      <c r="F77" s="31">
        <v>1</v>
      </c>
      <c r="G77" s="89" t="s">
        <v>193</v>
      </c>
      <c r="H77" s="76">
        <v>0.10309027777777778</v>
      </c>
      <c r="I77" s="76">
        <f t="shared" si="0"/>
        <v>1.1701388888888886E-2</v>
      </c>
      <c r="J77" s="81"/>
      <c r="K77" s="80"/>
      <c r="L77" s="78"/>
      <c r="M77" s="82">
        <v>9.1388888888888895E-2</v>
      </c>
    </row>
    <row r="78" spans="1:13" s="24" customFormat="1" ht="24" customHeight="1" thickTop="1" thickBot="1" x14ac:dyDescent="0.45">
      <c r="A78" s="15">
        <v>56</v>
      </c>
      <c r="B78" s="30">
        <v>81</v>
      </c>
      <c r="C78" s="25">
        <v>10113227676</v>
      </c>
      <c r="D78" s="83" t="s">
        <v>102</v>
      </c>
      <c r="E78" s="84">
        <v>38375</v>
      </c>
      <c r="F78" s="31">
        <v>2</v>
      </c>
      <c r="G78" s="28" t="s">
        <v>99</v>
      </c>
      <c r="H78" s="76">
        <v>0.10309027777777778</v>
      </c>
      <c r="I78" s="76">
        <f t="shared" si="0"/>
        <v>1.1701388888888886E-2</v>
      </c>
      <c r="J78" s="81"/>
      <c r="K78" s="80"/>
      <c r="L78" s="78"/>
      <c r="M78" s="82">
        <v>9.1388888888888895E-2</v>
      </c>
    </row>
    <row r="79" spans="1:13" s="24" customFormat="1" ht="24" customHeight="1" thickTop="1" thickBot="1" x14ac:dyDescent="0.3">
      <c r="A79" s="15">
        <v>57</v>
      </c>
      <c r="B79" s="30">
        <v>27</v>
      </c>
      <c r="C79" s="25">
        <v>10105998146</v>
      </c>
      <c r="D79" s="26" t="s">
        <v>47</v>
      </c>
      <c r="E79" s="27">
        <v>38614</v>
      </c>
      <c r="F79" s="31">
        <v>1</v>
      </c>
      <c r="G79" s="28" t="s">
        <v>46</v>
      </c>
      <c r="H79" s="76">
        <v>0.10309027777777778</v>
      </c>
      <c r="I79" s="76">
        <f t="shared" si="0"/>
        <v>1.1701388888888886E-2</v>
      </c>
      <c r="J79" s="81"/>
      <c r="K79" s="80"/>
      <c r="L79" s="78"/>
      <c r="M79" s="82">
        <v>9.1388888888888895E-2</v>
      </c>
    </row>
    <row r="80" spans="1:13" s="24" customFormat="1" ht="24" customHeight="1" thickTop="1" thickBot="1" x14ac:dyDescent="0.3">
      <c r="A80" s="15">
        <v>58</v>
      </c>
      <c r="B80" s="30">
        <v>114</v>
      </c>
      <c r="C80" s="26">
        <v>10105741094</v>
      </c>
      <c r="D80" s="26" t="s">
        <v>140</v>
      </c>
      <c r="E80" s="88">
        <v>38423</v>
      </c>
      <c r="F80" s="25">
        <v>1</v>
      </c>
      <c r="G80" s="26" t="s">
        <v>138</v>
      </c>
      <c r="H80" s="76">
        <v>0.10309027777777778</v>
      </c>
      <c r="I80" s="76">
        <f t="shared" si="0"/>
        <v>1.1701388888888886E-2</v>
      </c>
      <c r="J80" s="81"/>
      <c r="K80" s="80"/>
      <c r="L80" s="78"/>
      <c r="M80" s="82">
        <v>9.1388888888888895E-2</v>
      </c>
    </row>
    <row r="81" spans="1:13" s="14" customFormat="1" ht="24" customHeight="1" thickTop="1" thickBot="1" x14ac:dyDescent="0.3">
      <c r="A81" s="15">
        <v>59</v>
      </c>
      <c r="B81" s="30">
        <v>25</v>
      </c>
      <c r="C81" s="20">
        <v>10112134711</v>
      </c>
      <c r="D81" s="21" t="s">
        <v>44</v>
      </c>
      <c r="E81" s="22">
        <v>38958</v>
      </c>
      <c r="F81" s="23">
        <v>1</v>
      </c>
      <c r="G81" s="90" t="s">
        <v>38</v>
      </c>
      <c r="H81" s="76">
        <v>0.10339120370370369</v>
      </c>
      <c r="I81" s="76">
        <f t="shared" si="0"/>
        <v>1.2002314814814799E-2</v>
      </c>
      <c r="J81" s="81"/>
      <c r="K81" s="80"/>
      <c r="L81" s="78"/>
      <c r="M81" s="82">
        <v>9.1388888888888895E-2</v>
      </c>
    </row>
    <row r="82" spans="1:13" s="14" customFormat="1" ht="24" customHeight="1" thickTop="1" thickBot="1" x14ac:dyDescent="0.3">
      <c r="A82" s="15">
        <v>60</v>
      </c>
      <c r="B82" s="30">
        <v>42</v>
      </c>
      <c r="C82" s="20">
        <v>10076946841</v>
      </c>
      <c r="D82" s="21" t="s">
        <v>63</v>
      </c>
      <c r="E82" s="22">
        <v>38436</v>
      </c>
      <c r="F82" s="23">
        <v>2</v>
      </c>
      <c r="G82" s="90" t="s">
        <v>54</v>
      </c>
      <c r="H82" s="76">
        <v>0.10339120370370369</v>
      </c>
      <c r="I82" s="76">
        <f t="shared" si="0"/>
        <v>1.2002314814814799E-2</v>
      </c>
      <c r="J82" s="81"/>
      <c r="K82" s="80"/>
      <c r="L82" s="78"/>
      <c r="M82" s="82">
        <v>9.1388888888888895E-2</v>
      </c>
    </row>
    <row r="83" spans="1:13" s="14" customFormat="1" ht="24" customHeight="1" thickTop="1" thickBot="1" x14ac:dyDescent="0.3">
      <c r="A83" s="15">
        <v>61</v>
      </c>
      <c r="B83" s="30">
        <v>67</v>
      </c>
      <c r="C83" s="20">
        <v>10110374361</v>
      </c>
      <c r="D83" s="21" t="s">
        <v>87</v>
      </c>
      <c r="E83" s="22">
        <v>38749</v>
      </c>
      <c r="F83" s="23">
        <v>1</v>
      </c>
      <c r="G83" s="16" t="s">
        <v>193</v>
      </c>
      <c r="H83" s="76">
        <v>0.10339120370370369</v>
      </c>
      <c r="I83" s="76">
        <f t="shared" si="0"/>
        <v>1.2002314814814799E-2</v>
      </c>
      <c r="J83" s="81"/>
      <c r="K83" s="80"/>
      <c r="L83" s="78"/>
      <c r="M83" s="82">
        <v>9.1388888888888895E-2</v>
      </c>
    </row>
    <row r="84" spans="1:13" s="14" customFormat="1" ht="24" customHeight="1" thickTop="1" thickBot="1" x14ac:dyDescent="0.3">
      <c r="A84" s="15">
        <v>62</v>
      </c>
      <c r="B84" s="30">
        <v>9</v>
      </c>
      <c r="C84" s="20">
        <v>10091619817</v>
      </c>
      <c r="D84" s="21" t="s">
        <v>25</v>
      </c>
      <c r="E84" s="22">
        <v>38552</v>
      </c>
      <c r="F84" s="23">
        <v>1</v>
      </c>
      <c r="G84" s="90" t="s">
        <v>23</v>
      </c>
      <c r="H84" s="76">
        <v>0.10339120370370369</v>
      </c>
      <c r="I84" s="76">
        <f t="shared" si="0"/>
        <v>1.2002314814814799E-2</v>
      </c>
      <c r="J84" s="81"/>
      <c r="K84" s="80"/>
      <c r="L84" s="78"/>
      <c r="M84" s="82">
        <v>9.1388888888888895E-2</v>
      </c>
    </row>
    <row r="85" spans="1:13" s="14" customFormat="1" ht="24" customHeight="1" thickTop="1" thickBot="1" x14ac:dyDescent="0.3">
      <c r="A85" s="15">
        <v>63</v>
      </c>
      <c r="B85" s="30">
        <v>138</v>
      </c>
      <c r="C85" s="20">
        <v>10078943937</v>
      </c>
      <c r="D85" s="21" t="s">
        <v>167</v>
      </c>
      <c r="E85" s="22">
        <v>38650</v>
      </c>
      <c r="F85" s="23">
        <v>2</v>
      </c>
      <c r="G85" s="90" t="s">
        <v>160</v>
      </c>
      <c r="H85" s="76">
        <v>0.1037037037037037</v>
      </c>
      <c r="I85" s="76">
        <f t="shared" si="0"/>
        <v>1.2314814814814806E-2</v>
      </c>
      <c r="J85" s="81"/>
      <c r="K85" s="80"/>
      <c r="L85" s="78"/>
      <c r="M85" s="82">
        <v>9.1388888888888895E-2</v>
      </c>
    </row>
    <row r="86" spans="1:13" s="14" customFormat="1" ht="24" customHeight="1" thickTop="1" thickBot="1" x14ac:dyDescent="0.3">
      <c r="A86" s="15">
        <v>64</v>
      </c>
      <c r="B86" s="30">
        <v>121</v>
      </c>
      <c r="C86" s="20">
        <v>10096307139</v>
      </c>
      <c r="D86" s="21" t="s">
        <v>149</v>
      </c>
      <c r="E86" s="22">
        <v>38842</v>
      </c>
      <c r="F86" s="23">
        <v>2</v>
      </c>
      <c r="G86" s="90" t="s">
        <v>143</v>
      </c>
      <c r="H86" s="76">
        <v>0.1037037037037037</v>
      </c>
      <c r="I86" s="76">
        <f t="shared" si="0"/>
        <v>1.2314814814814806E-2</v>
      </c>
      <c r="J86" s="81"/>
      <c r="K86" s="80"/>
      <c r="L86" s="78"/>
      <c r="M86" s="82">
        <v>9.1388888888888895E-2</v>
      </c>
    </row>
    <row r="87" spans="1:13" s="14" customFormat="1" ht="24" customHeight="1" thickTop="1" thickBot="1" x14ac:dyDescent="0.3">
      <c r="A87" s="15">
        <v>65</v>
      </c>
      <c r="B87" s="30">
        <v>39</v>
      </c>
      <c r="C87" s="20">
        <v>0</v>
      </c>
      <c r="D87" s="21" t="s">
        <v>60</v>
      </c>
      <c r="E87" s="22">
        <v>38388</v>
      </c>
      <c r="F87" s="23">
        <v>2</v>
      </c>
      <c r="G87" s="90" t="s">
        <v>54</v>
      </c>
      <c r="H87" s="76">
        <v>0.1037037037037037</v>
      </c>
      <c r="I87" s="76">
        <f t="shared" si="0"/>
        <v>1.2314814814814806E-2</v>
      </c>
      <c r="J87" s="81"/>
      <c r="K87" s="80"/>
      <c r="L87" s="78"/>
      <c r="M87" s="82">
        <v>9.1388888888888895E-2</v>
      </c>
    </row>
    <row r="88" spans="1:13" s="24" customFormat="1" ht="24" customHeight="1" thickTop="1" thickBot="1" x14ac:dyDescent="0.3">
      <c r="A88" s="15">
        <v>66</v>
      </c>
      <c r="B88" s="30">
        <v>124</v>
      </c>
      <c r="C88" s="20">
        <v>10104991972</v>
      </c>
      <c r="D88" s="21" t="s">
        <v>152</v>
      </c>
      <c r="E88" s="22">
        <v>38545</v>
      </c>
      <c r="F88" s="23" t="s">
        <v>18</v>
      </c>
      <c r="G88" s="90" t="s">
        <v>143</v>
      </c>
      <c r="H88" s="76">
        <v>0.1037037037037037</v>
      </c>
      <c r="I88" s="76">
        <f t="shared" si="0"/>
        <v>1.2314814814814806E-2</v>
      </c>
      <c r="J88" s="81"/>
      <c r="K88" s="80"/>
      <c r="L88" s="78"/>
      <c r="M88" s="82">
        <v>9.1388888888888895E-2</v>
      </c>
    </row>
    <row r="89" spans="1:13" s="14" customFormat="1" ht="24" customHeight="1" thickTop="1" thickBot="1" x14ac:dyDescent="0.3">
      <c r="A89" s="15">
        <v>67</v>
      </c>
      <c r="B89" s="30">
        <v>34</v>
      </c>
      <c r="C89" s="20">
        <v>10073954295</v>
      </c>
      <c r="D89" s="21" t="s">
        <v>55</v>
      </c>
      <c r="E89" s="22">
        <v>38392</v>
      </c>
      <c r="F89" s="23">
        <v>2</v>
      </c>
      <c r="G89" s="90" t="s">
        <v>54</v>
      </c>
      <c r="H89" s="76">
        <v>0.1037037037037037</v>
      </c>
      <c r="I89" s="76">
        <f t="shared" si="0"/>
        <v>1.2314814814814806E-2</v>
      </c>
      <c r="J89" s="81"/>
      <c r="K89" s="80"/>
      <c r="L89" s="78"/>
      <c r="M89" s="82">
        <v>9.1388888888888895E-2</v>
      </c>
    </row>
    <row r="90" spans="1:13" s="14" customFormat="1" ht="24" customHeight="1" thickTop="1" thickBot="1" x14ac:dyDescent="0.3">
      <c r="A90" s="15">
        <v>68</v>
      </c>
      <c r="B90" s="30">
        <v>6</v>
      </c>
      <c r="C90" s="20">
        <v>10113113195</v>
      </c>
      <c r="D90" s="21" t="s">
        <v>21</v>
      </c>
      <c r="E90" s="22">
        <v>38897</v>
      </c>
      <c r="F90" s="23">
        <v>2</v>
      </c>
      <c r="G90" s="90" t="s">
        <v>16</v>
      </c>
      <c r="H90" s="76">
        <v>0.10413194444444444</v>
      </c>
      <c r="I90" s="76">
        <f t="shared" si="0"/>
        <v>1.2743055555555549E-2</v>
      </c>
      <c r="J90" s="81"/>
      <c r="K90" s="80"/>
      <c r="L90" s="78"/>
      <c r="M90" s="82">
        <v>9.1388888888888895E-2</v>
      </c>
    </row>
    <row r="91" spans="1:13" s="14" customFormat="1" ht="24" customHeight="1" thickTop="1" thickBot="1" x14ac:dyDescent="0.3">
      <c r="A91" s="15">
        <v>69</v>
      </c>
      <c r="B91" s="30">
        <v>140</v>
      </c>
      <c r="C91" s="20">
        <v>10106931770</v>
      </c>
      <c r="D91" s="21" t="s">
        <v>170</v>
      </c>
      <c r="E91" s="22">
        <v>38822</v>
      </c>
      <c r="F91" s="23">
        <v>1</v>
      </c>
      <c r="G91" s="90" t="s">
        <v>169</v>
      </c>
      <c r="H91" s="76">
        <v>0.10413194444444444</v>
      </c>
      <c r="I91" s="76">
        <f t="shared" ref="I91:I115" si="1">H91-M91</f>
        <v>1.2743055555555549E-2</v>
      </c>
      <c r="J91" s="81"/>
      <c r="K91" s="80"/>
      <c r="L91" s="78"/>
      <c r="M91" s="82">
        <v>9.1388888888888895E-2</v>
      </c>
    </row>
    <row r="92" spans="1:13" s="24" customFormat="1" ht="24" customHeight="1" thickTop="1" thickBot="1" x14ac:dyDescent="0.3">
      <c r="A92" s="15">
        <v>70</v>
      </c>
      <c r="B92" s="30">
        <v>5</v>
      </c>
      <c r="C92" s="25">
        <v>10091546560</v>
      </c>
      <c r="D92" s="26" t="s">
        <v>20</v>
      </c>
      <c r="E92" s="27">
        <v>38873</v>
      </c>
      <c r="F92" s="31">
        <v>2</v>
      </c>
      <c r="G92" s="28" t="s">
        <v>16</v>
      </c>
      <c r="H92" s="76">
        <v>0.10421296296296297</v>
      </c>
      <c r="I92" s="76">
        <f t="shared" si="1"/>
        <v>1.2824074074074071E-2</v>
      </c>
      <c r="J92" s="81"/>
      <c r="K92" s="80"/>
      <c r="L92" s="78"/>
      <c r="M92" s="82">
        <v>9.1388888888888895E-2</v>
      </c>
    </row>
    <row r="93" spans="1:13" s="24" customFormat="1" ht="24" customHeight="1" thickTop="1" thickBot="1" x14ac:dyDescent="0.3">
      <c r="A93" s="15">
        <v>71</v>
      </c>
      <c r="B93" s="30">
        <v>41</v>
      </c>
      <c r="C93" s="25">
        <v>10097295428</v>
      </c>
      <c r="D93" s="26" t="s">
        <v>62</v>
      </c>
      <c r="E93" s="27">
        <v>38849</v>
      </c>
      <c r="F93" s="31">
        <v>2</v>
      </c>
      <c r="G93" s="28" t="s">
        <v>54</v>
      </c>
      <c r="H93" s="76">
        <v>0.10421296296296297</v>
      </c>
      <c r="I93" s="76">
        <f t="shared" si="1"/>
        <v>1.2824074074074071E-2</v>
      </c>
      <c r="J93" s="81"/>
      <c r="K93" s="80"/>
      <c r="L93" s="78"/>
      <c r="M93" s="82">
        <v>9.1388888888888895E-2</v>
      </c>
    </row>
    <row r="94" spans="1:13" s="24" customFormat="1" ht="24" customHeight="1" thickTop="1" thickBot="1" x14ac:dyDescent="0.3">
      <c r="A94" s="15">
        <v>72</v>
      </c>
      <c r="B94" s="30">
        <v>26</v>
      </c>
      <c r="C94" s="25">
        <v>10102489978</v>
      </c>
      <c r="D94" s="26" t="s">
        <v>45</v>
      </c>
      <c r="E94" s="27">
        <v>38595</v>
      </c>
      <c r="F94" s="31">
        <v>2</v>
      </c>
      <c r="G94" s="28" t="s">
        <v>38</v>
      </c>
      <c r="H94" s="76">
        <v>0.1044212962962963</v>
      </c>
      <c r="I94" s="76">
        <f t="shared" si="1"/>
        <v>1.3032407407407409E-2</v>
      </c>
      <c r="J94" s="81"/>
      <c r="K94" s="80"/>
      <c r="L94" s="78"/>
      <c r="M94" s="82">
        <v>9.1388888888888895E-2</v>
      </c>
    </row>
    <row r="95" spans="1:13" s="24" customFormat="1" ht="24" customHeight="1" thickTop="1" thickBot="1" x14ac:dyDescent="0.3">
      <c r="A95" s="15">
        <v>73</v>
      </c>
      <c r="B95" s="30">
        <v>126</v>
      </c>
      <c r="C95" s="25">
        <v>10102039435</v>
      </c>
      <c r="D95" s="26" t="s">
        <v>154</v>
      </c>
      <c r="E95" s="27">
        <v>38758</v>
      </c>
      <c r="F95" s="31" t="s">
        <v>18</v>
      </c>
      <c r="G95" s="28" t="s">
        <v>143</v>
      </c>
      <c r="H95" s="76">
        <v>0.1044212962962963</v>
      </c>
      <c r="I95" s="76">
        <f t="shared" si="1"/>
        <v>1.3032407407407409E-2</v>
      </c>
      <c r="J95" s="81"/>
      <c r="K95" s="80"/>
      <c r="L95" s="78"/>
      <c r="M95" s="82">
        <v>9.1388888888888895E-2</v>
      </c>
    </row>
    <row r="96" spans="1:13" s="24" customFormat="1" ht="24" customHeight="1" thickTop="1" thickBot="1" x14ac:dyDescent="0.3">
      <c r="A96" s="15">
        <v>74</v>
      </c>
      <c r="B96" s="30">
        <v>35</v>
      </c>
      <c r="C96" s="25">
        <v>10089792577</v>
      </c>
      <c r="D96" s="26" t="s">
        <v>56</v>
      </c>
      <c r="E96" s="27">
        <v>38797</v>
      </c>
      <c r="F96" s="31">
        <v>2</v>
      </c>
      <c r="G96" s="28" t="s">
        <v>54</v>
      </c>
      <c r="H96" s="76">
        <v>0.10466435185185186</v>
      </c>
      <c r="I96" s="76">
        <f t="shared" si="1"/>
        <v>1.3275462962962961E-2</v>
      </c>
      <c r="J96" s="81"/>
      <c r="K96" s="80"/>
      <c r="L96" s="78"/>
      <c r="M96" s="82">
        <v>9.1388888888888895E-2</v>
      </c>
    </row>
    <row r="97" spans="1:13" s="24" customFormat="1" ht="24" customHeight="1" thickTop="1" thickBot="1" x14ac:dyDescent="0.3">
      <c r="A97" s="15">
        <v>75</v>
      </c>
      <c r="B97" s="30">
        <v>136</v>
      </c>
      <c r="C97" s="25">
        <v>10083942972</v>
      </c>
      <c r="D97" s="26" t="s">
        <v>165</v>
      </c>
      <c r="E97" s="27">
        <v>38424</v>
      </c>
      <c r="F97" s="31" t="s">
        <v>18</v>
      </c>
      <c r="G97" s="28" t="s">
        <v>160</v>
      </c>
      <c r="H97" s="76">
        <v>0.10483796296296295</v>
      </c>
      <c r="I97" s="76">
        <f t="shared" si="1"/>
        <v>1.3449074074074058E-2</v>
      </c>
      <c r="J97" s="81"/>
      <c r="K97" s="80"/>
      <c r="L97" s="78"/>
      <c r="M97" s="82">
        <v>9.1388888888888895E-2</v>
      </c>
    </row>
    <row r="98" spans="1:13" s="24" customFormat="1" ht="24" customHeight="1" thickTop="1" thickBot="1" x14ac:dyDescent="0.3">
      <c r="A98" s="15">
        <v>76</v>
      </c>
      <c r="B98" s="30">
        <v>43</v>
      </c>
      <c r="C98" s="25">
        <v>10095071094</v>
      </c>
      <c r="D98" s="26" t="s">
        <v>64</v>
      </c>
      <c r="E98" s="27">
        <v>38962</v>
      </c>
      <c r="F98" s="31">
        <v>2</v>
      </c>
      <c r="G98" s="28" t="s">
        <v>54</v>
      </c>
      <c r="H98" s="76">
        <v>0.10483796296296295</v>
      </c>
      <c r="I98" s="76">
        <f t="shared" si="1"/>
        <v>1.3449074074074058E-2</v>
      </c>
      <c r="J98" s="81"/>
      <c r="K98" s="80"/>
      <c r="L98" s="78"/>
      <c r="M98" s="82">
        <v>9.1388888888888895E-2</v>
      </c>
    </row>
    <row r="99" spans="1:13" s="24" customFormat="1" ht="24" customHeight="1" thickTop="1" thickBot="1" x14ac:dyDescent="0.3">
      <c r="A99" s="15">
        <v>77</v>
      </c>
      <c r="B99" s="30">
        <v>128</v>
      </c>
      <c r="C99" s="25">
        <v>10104990558</v>
      </c>
      <c r="D99" s="26" t="s">
        <v>156</v>
      </c>
      <c r="E99" s="27">
        <v>38931</v>
      </c>
      <c r="F99" s="31">
        <v>2</v>
      </c>
      <c r="G99" s="28" t="s">
        <v>143</v>
      </c>
      <c r="H99" s="76">
        <v>0.10765046296296295</v>
      </c>
      <c r="I99" s="76">
        <f t="shared" si="1"/>
        <v>1.6261574074074053E-2</v>
      </c>
      <c r="J99" s="81"/>
      <c r="K99" s="80"/>
      <c r="L99" s="78"/>
      <c r="M99" s="82">
        <v>9.1388888888888895E-2</v>
      </c>
    </row>
    <row r="100" spans="1:13" s="24" customFormat="1" ht="24" customHeight="1" thickTop="1" thickBot="1" x14ac:dyDescent="0.3">
      <c r="A100" s="15">
        <v>78</v>
      </c>
      <c r="B100" s="30">
        <v>129</v>
      </c>
      <c r="C100" s="25">
        <v>10084228013</v>
      </c>
      <c r="D100" s="26" t="s">
        <v>157</v>
      </c>
      <c r="E100" s="27">
        <v>38380</v>
      </c>
      <c r="F100" s="31" t="s">
        <v>18</v>
      </c>
      <c r="G100" s="28" t="s">
        <v>143</v>
      </c>
      <c r="H100" s="76">
        <v>0.10765046296296295</v>
      </c>
      <c r="I100" s="76">
        <f t="shared" si="1"/>
        <v>1.6261574074074053E-2</v>
      </c>
      <c r="J100" s="81"/>
      <c r="K100" s="80"/>
      <c r="L100" s="78"/>
      <c r="M100" s="82">
        <v>9.1388888888888895E-2</v>
      </c>
    </row>
    <row r="101" spans="1:13" s="24" customFormat="1" ht="24" customHeight="1" thickTop="1" thickBot="1" x14ac:dyDescent="0.3">
      <c r="A101" s="15">
        <v>79</v>
      </c>
      <c r="B101" s="30">
        <v>11</v>
      </c>
      <c r="C101" s="25">
        <v>10091622241</v>
      </c>
      <c r="D101" s="91" t="s">
        <v>27</v>
      </c>
      <c r="E101" s="22">
        <v>38439</v>
      </c>
      <c r="F101" s="31">
        <v>1</v>
      </c>
      <c r="G101" s="28" t="s">
        <v>23</v>
      </c>
      <c r="H101" s="76">
        <v>0.10765046296296295</v>
      </c>
      <c r="I101" s="76">
        <f t="shared" si="1"/>
        <v>1.6261574074074053E-2</v>
      </c>
      <c r="J101" s="81"/>
      <c r="K101" s="80"/>
      <c r="L101" s="78"/>
      <c r="M101" s="82">
        <v>9.1388888888888895E-2</v>
      </c>
    </row>
    <row r="102" spans="1:13" s="24" customFormat="1" ht="24" customHeight="1" thickTop="1" thickBot="1" x14ac:dyDescent="0.3">
      <c r="A102" s="15">
        <v>80</v>
      </c>
      <c r="B102" s="30">
        <v>103</v>
      </c>
      <c r="C102" s="25">
        <v>10084268530</v>
      </c>
      <c r="D102" s="91" t="s">
        <v>126</v>
      </c>
      <c r="E102" s="22">
        <v>38954</v>
      </c>
      <c r="F102" s="31" t="s">
        <v>18</v>
      </c>
      <c r="G102" s="28" t="s">
        <v>119</v>
      </c>
      <c r="H102" s="76">
        <v>0.10765046296296295</v>
      </c>
      <c r="I102" s="76">
        <f t="shared" si="1"/>
        <v>1.6261574074074053E-2</v>
      </c>
      <c r="J102" s="81"/>
      <c r="K102" s="80"/>
      <c r="L102" s="78"/>
      <c r="M102" s="82">
        <v>9.1388888888888895E-2</v>
      </c>
    </row>
    <row r="103" spans="1:13" s="24" customFormat="1" ht="24" customHeight="1" thickTop="1" thickBot="1" x14ac:dyDescent="0.3">
      <c r="A103" s="15">
        <v>81</v>
      </c>
      <c r="B103" s="30">
        <v>122</v>
      </c>
      <c r="C103" s="25">
        <v>10112132990</v>
      </c>
      <c r="D103" s="91" t="s">
        <v>150</v>
      </c>
      <c r="E103" s="22">
        <v>39004</v>
      </c>
      <c r="F103" s="31">
        <v>2</v>
      </c>
      <c r="G103" s="28" t="s">
        <v>143</v>
      </c>
      <c r="H103" s="76">
        <v>0.10765046296296295</v>
      </c>
      <c r="I103" s="76">
        <f t="shared" si="1"/>
        <v>1.6261574074074053E-2</v>
      </c>
      <c r="J103" s="81"/>
      <c r="K103" s="80"/>
      <c r="L103" s="78"/>
      <c r="M103" s="82">
        <v>9.1388888888888895E-2</v>
      </c>
    </row>
    <row r="104" spans="1:13" s="24" customFormat="1" ht="24" customHeight="1" thickTop="1" thickBot="1" x14ac:dyDescent="0.3">
      <c r="A104" s="15">
        <v>82</v>
      </c>
      <c r="B104" s="30">
        <v>31</v>
      </c>
      <c r="C104" s="25">
        <v>10105997439</v>
      </c>
      <c r="D104" s="34" t="s">
        <v>51</v>
      </c>
      <c r="E104" s="22">
        <v>38458</v>
      </c>
      <c r="F104" s="31">
        <v>1</v>
      </c>
      <c r="G104" s="28" t="s">
        <v>46</v>
      </c>
      <c r="H104" s="76">
        <v>0.10765046296296295</v>
      </c>
      <c r="I104" s="76">
        <f t="shared" si="1"/>
        <v>1.6261574074074053E-2</v>
      </c>
      <c r="J104" s="81"/>
      <c r="K104" s="80"/>
      <c r="L104" s="78"/>
      <c r="M104" s="82">
        <v>9.1388888888888895E-2</v>
      </c>
    </row>
    <row r="105" spans="1:13" s="24" customFormat="1" ht="24" customHeight="1" thickTop="1" thickBot="1" x14ac:dyDescent="0.3">
      <c r="A105" s="15">
        <v>83</v>
      </c>
      <c r="B105" s="30">
        <v>29</v>
      </c>
      <c r="C105" s="25">
        <v>10105091804</v>
      </c>
      <c r="D105" s="26" t="s">
        <v>49</v>
      </c>
      <c r="E105" s="27">
        <v>38492</v>
      </c>
      <c r="F105" s="31">
        <v>1</v>
      </c>
      <c r="G105" s="28" t="s">
        <v>46</v>
      </c>
      <c r="H105" s="76">
        <v>0.10765046296296295</v>
      </c>
      <c r="I105" s="76">
        <f t="shared" si="1"/>
        <v>1.6261574074074053E-2</v>
      </c>
      <c r="J105" s="81"/>
      <c r="K105" s="80"/>
      <c r="L105" s="78"/>
      <c r="M105" s="82">
        <v>9.1388888888888895E-2</v>
      </c>
    </row>
    <row r="106" spans="1:13" s="24" customFormat="1" ht="24" customHeight="1" thickTop="1" thickBot="1" x14ac:dyDescent="0.3">
      <c r="A106" s="15">
        <v>84</v>
      </c>
      <c r="B106" s="30">
        <v>135</v>
      </c>
      <c r="C106" s="25">
        <v>0</v>
      </c>
      <c r="D106" s="26" t="s">
        <v>164</v>
      </c>
      <c r="E106" s="27">
        <v>38705</v>
      </c>
      <c r="F106" s="31">
        <v>1</v>
      </c>
      <c r="G106" s="28" t="s">
        <v>160</v>
      </c>
      <c r="H106" s="76">
        <v>0.10765046296296295</v>
      </c>
      <c r="I106" s="76">
        <f t="shared" si="1"/>
        <v>1.6261574074074053E-2</v>
      </c>
      <c r="J106" s="81"/>
      <c r="K106" s="80"/>
      <c r="L106" s="78"/>
      <c r="M106" s="82">
        <v>9.1388888888888895E-2</v>
      </c>
    </row>
    <row r="107" spans="1:13" s="24" customFormat="1" ht="24" customHeight="1" thickTop="1" thickBot="1" x14ac:dyDescent="0.3">
      <c r="A107" s="15">
        <v>85</v>
      </c>
      <c r="B107" s="30">
        <v>90</v>
      </c>
      <c r="C107" s="25">
        <v>10114985804</v>
      </c>
      <c r="D107" s="26" t="s">
        <v>111</v>
      </c>
      <c r="E107" s="27">
        <v>38513</v>
      </c>
      <c r="F107" s="31">
        <v>1</v>
      </c>
      <c r="G107" s="28" t="s">
        <v>104</v>
      </c>
      <c r="H107" s="76">
        <v>0.10765046296296295</v>
      </c>
      <c r="I107" s="76">
        <f t="shared" si="1"/>
        <v>1.6261574074074053E-2</v>
      </c>
      <c r="J107" s="81"/>
      <c r="K107" s="80"/>
      <c r="L107" s="78"/>
      <c r="M107" s="82">
        <v>9.1388888888888895E-2</v>
      </c>
    </row>
    <row r="108" spans="1:13" s="24" customFormat="1" ht="24" customHeight="1" thickTop="1" thickBot="1" x14ac:dyDescent="0.3">
      <c r="A108" s="15">
        <v>86</v>
      </c>
      <c r="B108" s="30">
        <v>99</v>
      </c>
      <c r="C108" s="20">
        <v>10093607206</v>
      </c>
      <c r="D108" s="26" t="s">
        <v>122</v>
      </c>
      <c r="E108" s="27">
        <v>39069</v>
      </c>
      <c r="F108" s="31">
        <v>3</v>
      </c>
      <c r="G108" s="28" t="s">
        <v>119</v>
      </c>
      <c r="H108" s="76">
        <v>0.10765046296296295</v>
      </c>
      <c r="I108" s="76">
        <f t="shared" si="1"/>
        <v>1.6261574074074053E-2</v>
      </c>
      <c r="J108" s="81"/>
      <c r="K108" s="80"/>
      <c r="L108" s="78"/>
      <c r="M108" s="82">
        <v>9.1388888888888895E-2</v>
      </c>
    </row>
    <row r="109" spans="1:13" s="24" customFormat="1" ht="24" customHeight="1" thickTop="1" thickBot="1" x14ac:dyDescent="0.3">
      <c r="A109" s="15">
        <v>87</v>
      </c>
      <c r="B109" s="30">
        <v>85</v>
      </c>
      <c r="C109" s="25">
        <v>10114700864</v>
      </c>
      <c r="D109" s="26" t="s">
        <v>107</v>
      </c>
      <c r="E109" s="27">
        <v>38827</v>
      </c>
      <c r="F109" s="31">
        <v>1</v>
      </c>
      <c r="G109" s="28" t="s">
        <v>104</v>
      </c>
      <c r="H109" s="76">
        <v>0.10765046296296295</v>
      </c>
      <c r="I109" s="76">
        <f t="shared" si="1"/>
        <v>1.6261574074074053E-2</v>
      </c>
      <c r="J109" s="81"/>
      <c r="K109" s="80"/>
      <c r="L109" s="78"/>
      <c r="M109" s="82">
        <v>9.1388888888888895E-2</v>
      </c>
    </row>
    <row r="110" spans="1:13" s="24" customFormat="1" ht="24" customHeight="1" thickTop="1" thickBot="1" x14ac:dyDescent="0.3">
      <c r="A110" s="15">
        <v>88</v>
      </c>
      <c r="B110" s="30">
        <v>12</v>
      </c>
      <c r="C110" s="25">
        <v>10089250791</v>
      </c>
      <c r="D110" s="26" t="s">
        <v>28</v>
      </c>
      <c r="E110" s="27">
        <v>38484</v>
      </c>
      <c r="F110" s="31">
        <v>1</v>
      </c>
      <c r="G110" s="28" t="s">
        <v>23</v>
      </c>
      <c r="H110" s="76">
        <v>0.10765046296296295</v>
      </c>
      <c r="I110" s="76">
        <f t="shared" si="1"/>
        <v>1.6261574074074053E-2</v>
      </c>
      <c r="J110" s="81"/>
      <c r="K110" s="80"/>
      <c r="L110" s="78"/>
      <c r="M110" s="82">
        <v>9.1388888888888895E-2</v>
      </c>
    </row>
    <row r="111" spans="1:13" s="24" customFormat="1" ht="24" customHeight="1" thickTop="1" thickBot="1" x14ac:dyDescent="0.3">
      <c r="A111" s="15">
        <v>89</v>
      </c>
      <c r="B111" s="30">
        <v>95</v>
      </c>
      <c r="C111" s="25">
        <v>10117710463</v>
      </c>
      <c r="D111" s="26" t="s">
        <v>117</v>
      </c>
      <c r="E111" s="27">
        <v>38995</v>
      </c>
      <c r="F111" s="31">
        <v>2</v>
      </c>
      <c r="G111" s="28" t="s">
        <v>113</v>
      </c>
      <c r="H111" s="76">
        <v>0.10765046296296295</v>
      </c>
      <c r="I111" s="76">
        <f t="shared" si="1"/>
        <v>1.6261574074074053E-2</v>
      </c>
      <c r="J111" s="81"/>
      <c r="K111" s="80"/>
      <c r="L111" s="78"/>
      <c r="M111" s="82">
        <v>9.1388888888888895E-2</v>
      </c>
    </row>
    <row r="112" spans="1:13" s="24" customFormat="1" ht="24" customHeight="1" thickTop="1" thickBot="1" x14ac:dyDescent="0.3">
      <c r="A112" s="15">
        <v>90</v>
      </c>
      <c r="B112" s="30">
        <v>93</v>
      </c>
      <c r="C112" s="25">
        <v>10074468297</v>
      </c>
      <c r="D112" s="26" t="s">
        <v>115</v>
      </c>
      <c r="E112" s="27">
        <v>38536</v>
      </c>
      <c r="F112" s="31">
        <v>2</v>
      </c>
      <c r="G112" s="28" t="s">
        <v>113</v>
      </c>
      <c r="H112" s="76">
        <v>0.10765046296296295</v>
      </c>
      <c r="I112" s="76">
        <f t="shared" si="1"/>
        <v>1.6261574074074053E-2</v>
      </c>
      <c r="J112" s="81"/>
      <c r="K112" s="80"/>
      <c r="L112" s="78"/>
      <c r="M112" s="82">
        <v>9.1388888888888895E-2</v>
      </c>
    </row>
    <row r="113" spans="1:13" s="24" customFormat="1" ht="24" customHeight="1" thickTop="1" thickBot="1" x14ac:dyDescent="0.3">
      <c r="A113" s="15">
        <v>91</v>
      </c>
      <c r="B113" s="30">
        <v>91</v>
      </c>
      <c r="C113" s="25">
        <v>10114988632</v>
      </c>
      <c r="D113" s="26" t="s">
        <v>112</v>
      </c>
      <c r="E113" s="27">
        <v>38356</v>
      </c>
      <c r="F113" s="31">
        <v>1</v>
      </c>
      <c r="G113" s="28" t="s">
        <v>104</v>
      </c>
      <c r="H113" s="76">
        <v>0.10765046296296295</v>
      </c>
      <c r="I113" s="76">
        <f t="shared" si="1"/>
        <v>1.6261574074074053E-2</v>
      </c>
      <c r="J113" s="81"/>
      <c r="K113" s="80"/>
      <c r="L113" s="78"/>
      <c r="M113" s="82">
        <v>9.1388888888888895E-2</v>
      </c>
    </row>
    <row r="114" spans="1:13" s="24" customFormat="1" ht="24" customHeight="1" thickTop="1" thickBot="1" x14ac:dyDescent="0.3">
      <c r="A114" s="15">
        <v>92</v>
      </c>
      <c r="B114" s="30">
        <v>94</v>
      </c>
      <c r="C114" s="25">
        <v>10105843653</v>
      </c>
      <c r="D114" s="26" t="s">
        <v>116</v>
      </c>
      <c r="E114" s="27">
        <v>38713</v>
      </c>
      <c r="F114" s="31">
        <v>2</v>
      </c>
      <c r="G114" s="28" t="s">
        <v>113</v>
      </c>
      <c r="H114" s="76">
        <v>0.10765046296296295</v>
      </c>
      <c r="I114" s="76">
        <f t="shared" si="1"/>
        <v>1.6261574074074053E-2</v>
      </c>
      <c r="J114" s="81"/>
      <c r="K114" s="80"/>
      <c r="L114" s="78"/>
      <c r="M114" s="82">
        <v>9.1388888888888895E-2</v>
      </c>
    </row>
    <row r="115" spans="1:13" s="24" customFormat="1" ht="24" customHeight="1" thickTop="1" x14ac:dyDescent="0.25">
      <c r="A115" s="15">
        <v>93</v>
      </c>
      <c r="B115" s="30">
        <v>96</v>
      </c>
      <c r="C115" s="25">
        <v>10114801706</v>
      </c>
      <c r="D115" s="26" t="s">
        <v>118</v>
      </c>
      <c r="E115" s="27">
        <v>38792</v>
      </c>
      <c r="F115" s="31">
        <v>2</v>
      </c>
      <c r="G115" s="28" t="s">
        <v>113</v>
      </c>
      <c r="H115" s="76">
        <v>0.10765046296296295</v>
      </c>
      <c r="I115" s="76">
        <f t="shared" si="1"/>
        <v>1.6261574074074053E-2</v>
      </c>
      <c r="J115" s="81"/>
      <c r="K115" s="80"/>
      <c r="L115" s="78"/>
      <c r="M115" s="82">
        <v>9.1388888888888895E-2</v>
      </c>
    </row>
    <row r="116" spans="1:13" s="24" customFormat="1" ht="24" customHeight="1" x14ac:dyDescent="0.25">
      <c r="A116" s="85" t="s">
        <v>196</v>
      </c>
      <c r="B116" s="30">
        <v>4</v>
      </c>
      <c r="C116" s="20">
        <v>10082147664</v>
      </c>
      <c r="D116" s="26" t="s">
        <v>19</v>
      </c>
      <c r="E116" s="27">
        <v>38508</v>
      </c>
      <c r="F116" s="31">
        <v>2</v>
      </c>
      <c r="G116" s="28" t="s">
        <v>16</v>
      </c>
      <c r="H116" s="92"/>
      <c r="I116" s="79"/>
      <c r="J116" s="81"/>
      <c r="K116" s="80"/>
      <c r="L116" s="78"/>
    </row>
    <row r="117" spans="1:13" s="24" customFormat="1" ht="24" customHeight="1" x14ac:dyDescent="0.25">
      <c r="A117" s="85" t="s">
        <v>196</v>
      </c>
      <c r="B117" s="30">
        <v>8</v>
      </c>
      <c r="C117" s="20">
        <v>10091621332</v>
      </c>
      <c r="D117" s="26" t="s">
        <v>24</v>
      </c>
      <c r="E117" s="27">
        <v>38580</v>
      </c>
      <c r="F117" s="31">
        <v>1</v>
      </c>
      <c r="G117" s="28" t="s">
        <v>23</v>
      </c>
      <c r="H117" s="92"/>
      <c r="I117" s="79"/>
      <c r="J117" s="81"/>
      <c r="K117" s="80"/>
      <c r="L117" s="78"/>
    </row>
    <row r="118" spans="1:13" s="24" customFormat="1" ht="24" customHeight="1" x14ac:dyDescent="0.25">
      <c r="A118" s="85" t="s">
        <v>196</v>
      </c>
      <c r="B118" s="30">
        <v>10</v>
      </c>
      <c r="C118" s="20">
        <v>10091625069</v>
      </c>
      <c r="D118" s="26" t="s">
        <v>26</v>
      </c>
      <c r="E118" s="27">
        <v>38749</v>
      </c>
      <c r="F118" s="31">
        <v>1</v>
      </c>
      <c r="G118" s="28" t="s">
        <v>23</v>
      </c>
      <c r="H118" s="92"/>
      <c r="I118" s="79"/>
      <c r="J118" s="81"/>
      <c r="K118" s="80"/>
      <c r="L118" s="78"/>
    </row>
    <row r="119" spans="1:13" s="24" customFormat="1" ht="24" customHeight="1" x14ac:dyDescent="0.25">
      <c r="A119" s="85" t="s">
        <v>196</v>
      </c>
      <c r="B119" s="30">
        <v>14</v>
      </c>
      <c r="C119" s="20">
        <v>0</v>
      </c>
      <c r="D119" s="26" t="s">
        <v>31</v>
      </c>
      <c r="E119" s="27">
        <v>38838</v>
      </c>
      <c r="F119" s="31">
        <v>1</v>
      </c>
      <c r="G119" s="28" t="s">
        <v>29</v>
      </c>
      <c r="H119" s="92"/>
      <c r="I119" s="79"/>
      <c r="J119" s="81"/>
      <c r="K119" s="80"/>
      <c r="L119" s="78"/>
    </row>
    <row r="120" spans="1:13" s="24" customFormat="1" ht="24" customHeight="1" x14ac:dyDescent="0.25">
      <c r="A120" s="85" t="s">
        <v>196</v>
      </c>
      <c r="B120" s="30">
        <v>15</v>
      </c>
      <c r="C120" s="25">
        <v>10104284983</v>
      </c>
      <c r="D120" s="26" t="s">
        <v>32</v>
      </c>
      <c r="E120" s="25" t="s">
        <v>33</v>
      </c>
      <c r="F120" s="31">
        <v>1</v>
      </c>
      <c r="G120" s="28" t="s">
        <v>29</v>
      </c>
      <c r="H120" s="92"/>
      <c r="I120" s="79"/>
      <c r="J120" s="81"/>
      <c r="K120" s="80"/>
      <c r="L120" s="78"/>
    </row>
    <row r="121" spans="1:13" s="24" customFormat="1" ht="24" customHeight="1" x14ac:dyDescent="0.25">
      <c r="A121" s="85" t="s">
        <v>196</v>
      </c>
      <c r="B121" s="30">
        <v>16</v>
      </c>
      <c r="C121" s="25">
        <v>10102502005</v>
      </c>
      <c r="D121" s="26" t="s">
        <v>34</v>
      </c>
      <c r="E121" s="27">
        <v>39063</v>
      </c>
      <c r="F121" s="31">
        <v>1</v>
      </c>
      <c r="G121" s="28" t="s">
        <v>29</v>
      </c>
      <c r="H121" s="92"/>
      <c r="I121" s="79"/>
      <c r="J121" s="81"/>
      <c r="K121" s="80"/>
      <c r="L121" s="78"/>
    </row>
    <row r="122" spans="1:13" s="24" customFormat="1" ht="24" customHeight="1" x14ac:dyDescent="0.25">
      <c r="A122" s="85" t="s">
        <v>196</v>
      </c>
      <c r="B122" s="30">
        <v>17</v>
      </c>
      <c r="C122" s="25">
        <v>0</v>
      </c>
      <c r="D122" s="26" t="s">
        <v>35</v>
      </c>
      <c r="E122" s="27">
        <v>38722</v>
      </c>
      <c r="F122" s="31">
        <v>1</v>
      </c>
      <c r="G122" s="28" t="s">
        <v>29</v>
      </c>
      <c r="H122" s="92"/>
      <c r="I122" s="79"/>
      <c r="J122" s="81"/>
      <c r="K122" s="80"/>
      <c r="L122" s="78"/>
    </row>
    <row r="123" spans="1:13" s="24" customFormat="1" ht="24" customHeight="1" x14ac:dyDescent="0.25">
      <c r="A123" s="85" t="s">
        <v>196</v>
      </c>
      <c r="B123" s="30">
        <v>18</v>
      </c>
      <c r="C123" s="25">
        <v>0</v>
      </c>
      <c r="D123" s="26" t="s">
        <v>36</v>
      </c>
      <c r="E123" s="27">
        <v>38826</v>
      </c>
      <c r="F123" s="31">
        <v>1</v>
      </c>
      <c r="G123" s="28" t="s">
        <v>29</v>
      </c>
      <c r="H123" s="92"/>
      <c r="I123" s="79"/>
      <c r="J123" s="81"/>
      <c r="K123" s="80"/>
      <c r="L123" s="78"/>
    </row>
    <row r="124" spans="1:13" s="24" customFormat="1" ht="24" customHeight="1" x14ac:dyDescent="0.25">
      <c r="A124" s="85" t="s">
        <v>196</v>
      </c>
      <c r="B124" s="30">
        <v>19</v>
      </c>
      <c r="C124" s="25">
        <v>10096753036</v>
      </c>
      <c r="D124" s="26" t="s">
        <v>37</v>
      </c>
      <c r="E124" s="27">
        <v>39033</v>
      </c>
      <c r="F124" s="31">
        <v>1</v>
      </c>
      <c r="G124" s="28" t="s">
        <v>29</v>
      </c>
      <c r="H124" s="92"/>
      <c r="I124" s="79"/>
      <c r="J124" s="81"/>
      <c r="K124" s="80"/>
      <c r="L124" s="78"/>
    </row>
    <row r="125" spans="1:13" s="24" customFormat="1" ht="24" customHeight="1" x14ac:dyDescent="0.25">
      <c r="A125" s="85" t="s">
        <v>196</v>
      </c>
      <c r="B125" s="30">
        <v>28</v>
      </c>
      <c r="C125" s="25">
        <v>10090445006</v>
      </c>
      <c r="D125" s="26" t="s">
        <v>48</v>
      </c>
      <c r="E125" s="27">
        <v>38454</v>
      </c>
      <c r="F125" s="31">
        <v>1</v>
      </c>
      <c r="G125" s="28" t="s">
        <v>46</v>
      </c>
      <c r="H125" s="92"/>
      <c r="I125" s="79"/>
      <c r="J125" s="81"/>
      <c r="K125" s="80"/>
      <c r="L125" s="78"/>
    </row>
    <row r="126" spans="1:13" s="24" customFormat="1" ht="24" customHeight="1" x14ac:dyDescent="0.25">
      <c r="A126" s="85" t="s">
        <v>196</v>
      </c>
      <c r="B126" s="30">
        <v>30</v>
      </c>
      <c r="C126" s="25">
        <v>10104735732</v>
      </c>
      <c r="D126" s="26" t="s">
        <v>50</v>
      </c>
      <c r="E126" s="27">
        <v>38476</v>
      </c>
      <c r="F126" s="31">
        <v>1</v>
      </c>
      <c r="G126" s="28" t="s">
        <v>46</v>
      </c>
      <c r="H126" s="92"/>
      <c r="I126" s="79"/>
      <c r="J126" s="81"/>
      <c r="K126" s="80"/>
      <c r="L126" s="78"/>
    </row>
    <row r="127" spans="1:13" s="24" customFormat="1" ht="24" customHeight="1" x14ac:dyDescent="0.25">
      <c r="A127" s="85" t="s">
        <v>196</v>
      </c>
      <c r="B127" s="30">
        <v>32</v>
      </c>
      <c r="C127" s="25">
        <v>10114799884</v>
      </c>
      <c r="D127" s="26" t="s">
        <v>52</v>
      </c>
      <c r="E127" s="27">
        <v>38810</v>
      </c>
      <c r="F127" s="31">
        <v>1</v>
      </c>
      <c r="G127" s="28" t="s">
        <v>46</v>
      </c>
      <c r="H127" s="92"/>
      <c r="I127" s="79"/>
      <c r="J127" s="81"/>
      <c r="K127" s="80"/>
      <c r="L127" s="78"/>
    </row>
    <row r="128" spans="1:13" s="24" customFormat="1" ht="24" customHeight="1" x14ac:dyDescent="0.25">
      <c r="A128" s="85" t="s">
        <v>196</v>
      </c>
      <c r="B128" s="30">
        <v>33</v>
      </c>
      <c r="C128" s="25">
        <v>10105843451</v>
      </c>
      <c r="D128" s="26" t="s">
        <v>53</v>
      </c>
      <c r="E128" s="27">
        <v>39017</v>
      </c>
      <c r="F128" s="31">
        <v>1</v>
      </c>
      <c r="G128" s="28" t="s">
        <v>46</v>
      </c>
      <c r="H128" s="92"/>
      <c r="I128" s="79"/>
      <c r="J128" s="81"/>
      <c r="K128" s="80"/>
      <c r="L128" s="78"/>
    </row>
    <row r="129" spans="1:12" ht="24" customHeight="1" x14ac:dyDescent="0.25">
      <c r="A129" s="85" t="s">
        <v>196</v>
      </c>
      <c r="B129" s="30">
        <v>36</v>
      </c>
      <c r="C129" s="25">
        <v>10080173716</v>
      </c>
      <c r="D129" s="26" t="s">
        <v>57</v>
      </c>
      <c r="E129" s="27">
        <v>38601</v>
      </c>
      <c r="F129" s="31">
        <v>2</v>
      </c>
      <c r="G129" s="28" t="s">
        <v>54</v>
      </c>
      <c r="H129" s="92"/>
      <c r="I129" s="79"/>
      <c r="J129" s="81"/>
      <c r="K129" s="80"/>
      <c r="L129" s="78"/>
    </row>
    <row r="130" spans="1:12" ht="24" customHeight="1" x14ac:dyDescent="0.25">
      <c r="A130" s="85" t="s">
        <v>196</v>
      </c>
      <c r="B130" s="35">
        <v>37</v>
      </c>
      <c r="C130" s="20">
        <v>10084694825</v>
      </c>
      <c r="D130" s="21" t="s">
        <v>58</v>
      </c>
      <c r="E130" s="22">
        <v>38526</v>
      </c>
      <c r="F130" s="23">
        <v>2</v>
      </c>
      <c r="G130" s="28" t="s">
        <v>54</v>
      </c>
      <c r="H130" s="92"/>
      <c r="I130" s="79"/>
      <c r="J130" s="81"/>
      <c r="K130" s="80"/>
      <c r="L130" s="78"/>
    </row>
    <row r="131" spans="1:12" ht="24" customHeight="1" x14ac:dyDescent="0.25">
      <c r="A131" s="85" t="s">
        <v>196</v>
      </c>
      <c r="B131" s="35">
        <v>38</v>
      </c>
      <c r="C131" s="20">
        <v>10079508658</v>
      </c>
      <c r="D131" s="21" t="s">
        <v>59</v>
      </c>
      <c r="E131" s="22">
        <v>38604</v>
      </c>
      <c r="F131" s="23">
        <v>2</v>
      </c>
      <c r="G131" s="28" t="s">
        <v>54</v>
      </c>
      <c r="H131" s="92"/>
      <c r="I131" s="79"/>
      <c r="J131" s="81"/>
      <c r="K131" s="80"/>
      <c r="L131" s="78"/>
    </row>
    <row r="132" spans="1:12" ht="24" customHeight="1" x14ac:dyDescent="0.25">
      <c r="A132" s="85" t="s">
        <v>196</v>
      </c>
      <c r="B132" s="35">
        <v>40</v>
      </c>
      <c r="C132" s="20">
        <v>10089792476</v>
      </c>
      <c r="D132" s="21" t="s">
        <v>61</v>
      </c>
      <c r="E132" s="22">
        <v>38924</v>
      </c>
      <c r="F132" s="23">
        <v>2</v>
      </c>
      <c r="G132" s="28" t="s">
        <v>54</v>
      </c>
      <c r="H132" s="92"/>
      <c r="I132" s="79"/>
      <c r="J132" s="81"/>
      <c r="K132" s="80"/>
      <c r="L132" s="78"/>
    </row>
    <row r="133" spans="1:12" ht="24" customHeight="1" x14ac:dyDescent="0.25">
      <c r="A133" s="85" t="s">
        <v>196</v>
      </c>
      <c r="B133" s="35">
        <v>44</v>
      </c>
      <c r="C133" s="20">
        <v>10089712957</v>
      </c>
      <c r="D133" s="21" t="s">
        <v>65</v>
      </c>
      <c r="E133" s="22">
        <v>38501</v>
      </c>
      <c r="F133" s="23">
        <v>2</v>
      </c>
      <c r="G133" s="29" t="s">
        <v>54</v>
      </c>
      <c r="H133" s="92"/>
      <c r="I133" s="79"/>
      <c r="J133" s="81"/>
      <c r="K133" s="80"/>
      <c r="L133" s="78"/>
    </row>
    <row r="134" spans="1:12" ht="24" customHeight="1" x14ac:dyDescent="0.25">
      <c r="A134" s="85" t="s">
        <v>196</v>
      </c>
      <c r="B134" s="30">
        <v>61</v>
      </c>
      <c r="C134" s="25">
        <v>10100958893</v>
      </c>
      <c r="D134" s="26" t="s">
        <v>81</v>
      </c>
      <c r="E134" s="27">
        <v>38488</v>
      </c>
      <c r="F134" s="31">
        <v>1</v>
      </c>
      <c r="G134" s="16" t="s">
        <v>193</v>
      </c>
      <c r="H134" s="92"/>
      <c r="I134" s="79"/>
      <c r="J134" s="81"/>
      <c r="K134" s="80"/>
      <c r="L134" s="78"/>
    </row>
    <row r="135" spans="1:12" ht="24" customHeight="1" x14ac:dyDescent="0.25">
      <c r="A135" s="85" t="s">
        <v>196</v>
      </c>
      <c r="B135" s="30">
        <v>68</v>
      </c>
      <c r="C135" s="25">
        <v>10111192494</v>
      </c>
      <c r="D135" s="26" t="s">
        <v>88</v>
      </c>
      <c r="E135" s="27">
        <v>38730</v>
      </c>
      <c r="F135" s="31">
        <v>1</v>
      </c>
      <c r="G135" s="16" t="s">
        <v>193</v>
      </c>
      <c r="H135" s="92"/>
      <c r="I135" s="79"/>
      <c r="J135" s="81"/>
      <c r="K135" s="80"/>
      <c r="L135" s="78"/>
    </row>
    <row r="136" spans="1:12" ht="24" customHeight="1" x14ac:dyDescent="0.25">
      <c r="A136" s="85" t="s">
        <v>196</v>
      </c>
      <c r="B136" s="30">
        <v>69</v>
      </c>
      <c r="C136" s="25">
        <v>10093683186</v>
      </c>
      <c r="D136" s="26" t="s">
        <v>89</v>
      </c>
      <c r="E136" s="27">
        <v>38871</v>
      </c>
      <c r="F136" s="31">
        <v>1</v>
      </c>
      <c r="G136" s="16" t="s">
        <v>193</v>
      </c>
      <c r="H136" s="92"/>
      <c r="I136" s="79"/>
      <c r="J136" s="81"/>
      <c r="K136" s="80"/>
      <c r="L136" s="78"/>
    </row>
    <row r="137" spans="1:12" ht="24" customHeight="1" x14ac:dyDescent="0.25">
      <c r="A137" s="85" t="s">
        <v>196</v>
      </c>
      <c r="B137" s="30">
        <v>70</v>
      </c>
      <c r="C137" s="25">
        <v>10103575974</v>
      </c>
      <c r="D137" s="26" t="s">
        <v>90</v>
      </c>
      <c r="E137" s="27">
        <v>38731</v>
      </c>
      <c r="F137" s="31">
        <v>1</v>
      </c>
      <c r="G137" s="28" t="s">
        <v>195</v>
      </c>
      <c r="H137" s="92"/>
      <c r="I137" s="79"/>
      <c r="J137" s="81"/>
      <c r="K137" s="80"/>
      <c r="L137" s="78"/>
    </row>
    <row r="138" spans="1:12" ht="24" customHeight="1" x14ac:dyDescent="0.25">
      <c r="A138" s="85" t="s">
        <v>196</v>
      </c>
      <c r="B138" s="30">
        <v>71</v>
      </c>
      <c r="C138" s="25">
        <v>10105736448</v>
      </c>
      <c r="D138" s="26" t="s">
        <v>91</v>
      </c>
      <c r="E138" s="27">
        <v>38996</v>
      </c>
      <c r="F138" s="31">
        <v>1</v>
      </c>
      <c r="G138" s="28" t="s">
        <v>195</v>
      </c>
      <c r="H138" s="92"/>
      <c r="I138" s="79"/>
      <c r="J138" s="81"/>
      <c r="K138" s="80"/>
      <c r="L138" s="78"/>
    </row>
    <row r="139" spans="1:12" ht="24" customHeight="1" x14ac:dyDescent="0.25">
      <c r="A139" s="85" t="s">
        <v>196</v>
      </c>
      <c r="B139" s="30">
        <v>76</v>
      </c>
      <c r="C139" s="25">
        <v>10105692901</v>
      </c>
      <c r="D139" s="26" t="s">
        <v>96</v>
      </c>
      <c r="E139" s="27">
        <v>38723</v>
      </c>
      <c r="F139" s="31">
        <v>1</v>
      </c>
      <c r="G139" s="28" t="s">
        <v>195</v>
      </c>
      <c r="H139" s="92"/>
      <c r="I139" s="79"/>
      <c r="J139" s="81"/>
      <c r="K139" s="80"/>
      <c r="L139" s="78"/>
    </row>
    <row r="140" spans="1:12" ht="24" customHeight="1" x14ac:dyDescent="0.4">
      <c r="A140" s="85" t="s">
        <v>196</v>
      </c>
      <c r="B140" s="30">
        <v>82</v>
      </c>
      <c r="C140" s="25">
        <v>10114985295</v>
      </c>
      <c r="D140" s="83" t="s">
        <v>103</v>
      </c>
      <c r="E140" s="84">
        <v>38896</v>
      </c>
      <c r="F140" s="31">
        <v>2</v>
      </c>
      <c r="G140" s="28" t="s">
        <v>99</v>
      </c>
      <c r="H140" s="92"/>
      <c r="I140" s="79"/>
      <c r="J140" s="81"/>
      <c r="K140" s="80"/>
      <c r="L140" s="78"/>
    </row>
    <row r="141" spans="1:12" ht="24" customHeight="1" x14ac:dyDescent="0.25">
      <c r="A141" s="85" t="s">
        <v>196</v>
      </c>
      <c r="B141" s="30">
        <v>83</v>
      </c>
      <c r="C141" s="25">
        <v>10092443711</v>
      </c>
      <c r="D141" s="26" t="s">
        <v>105</v>
      </c>
      <c r="E141" s="27">
        <v>38780</v>
      </c>
      <c r="F141" s="31">
        <v>1</v>
      </c>
      <c r="G141" s="28" t="s">
        <v>104</v>
      </c>
      <c r="H141" s="92"/>
      <c r="I141" s="79"/>
      <c r="J141" s="81"/>
      <c r="K141" s="80"/>
      <c r="L141" s="78"/>
    </row>
    <row r="142" spans="1:12" ht="24" customHeight="1" x14ac:dyDescent="0.25">
      <c r="A142" s="85" t="s">
        <v>196</v>
      </c>
      <c r="B142" s="30">
        <v>84</v>
      </c>
      <c r="C142" s="25">
        <v>10114989036</v>
      </c>
      <c r="D142" s="26" t="s">
        <v>106</v>
      </c>
      <c r="E142" s="27">
        <v>38757</v>
      </c>
      <c r="F142" s="31">
        <v>1</v>
      </c>
      <c r="G142" s="28" t="s">
        <v>104</v>
      </c>
      <c r="H142" s="92"/>
      <c r="I142" s="79"/>
      <c r="J142" s="81"/>
      <c r="K142" s="80"/>
      <c r="L142" s="78"/>
    </row>
    <row r="143" spans="1:12" ht="24" customHeight="1" x14ac:dyDescent="0.25">
      <c r="A143" s="85" t="s">
        <v>196</v>
      </c>
      <c r="B143" s="30">
        <v>88</v>
      </c>
      <c r="C143" s="25">
        <v>10114923156</v>
      </c>
      <c r="D143" s="26" t="s">
        <v>109</v>
      </c>
      <c r="E143" s="27">
        <v>38770</v>
      </c>
      <c r="F143" s="31">
        <v>1</v>
      </c>
      <c r="G143" s="28" t="s">
        <v>104</v>
      </c>
      <c r="H143" s="92"/>
      <c r="I143" s="79"/>
      <c r="J143" s="81"/>
      <c r="K143" s="80"/>
      <c r="L143" s="78"/>
    </row>
    <row r="144" spans="1:12" ht="24" customHeight="1" x14ac:dyDescent="0.25">
      <c r="A144" s="85" t="s">
        <v>196</v>
      </c>
      <c r="B144" s="30">
        <v>105</v>
      </c>
      <c r="C144" s="25">
        <v>10093603061</v>
      </c>
      <c r="D144" s="26" t="s">
        <v>128</v>
      </c>
      <c r="E144" s="27">
        <v>38727</v>
      </c>
      <c r="F144" s="31">
        <v>3</v>
      </c>
      <c r="G144" s="28" t="s">
        <v>119</v>
      </c>
      <c r="H144" s="92"/>
      <c r="I144" s="79"/>
      <c r="J144" s="81"/>
      <c r="K144" s="80"/>
      <c r="L144" s="78"/>
    </row>
    <row r="145" spans="1:12" ht="24" customHeight="1" x14ac:dyDescent="0.25">
      <c r="A145" s="85" t="s">
        <v>196</v>
      </c>
      <c r="B145" s="30">
        <v>109</v>
      </c>
      <c r="C145" s="25">
        <v>10113844739</v>
      </c>
      <c r="D145" s="26" t="s">
        <v>133</v>
      </c>
      <c r="E145" s="27">
        <v>38771</v>
      </c>
      <c r="F145" s="31">
        <v>1</v>
      </c>
      <c r="G145" s="28" t="s">
        <v>130</v>
      </c>
      <c r="H145" s="92"/>
      <c r="I145" s="79"/>
      <c r="J145" s="81"/>
      <c r="K145" s="80"/>
      <c r="L145" s="78"/>
    </row>
    <row r="146" spans="1:12" ht="24" customHeight="1" x14ac:dyDescent="0.25">
      <c r="A146" s="85" t="s">
        <v>196</v>
      </c>
      <c r="B146" s="30">
        <v>110</v>
      </c>
      <c r="C146" s="25">
        <v>10113803818</v>
      </c>
      <c r="D146" s="26" t="s">
        <v>134</v>
      </c>
      <c r="E146" s="27">
        <v>39064</v>
      </c>
      <c r="F146" s="31">
        <v>1</v>
      </c>
      <c r="G146" s="28" t="s">
        <v>130</v>
      </c>
      <c r="H146" s="92"/>
      <c r="I146" s="79"/>
      <c r="J146" s="81"/>
      <c r="K146" s="80"/>
      <c r="L146" s="78"/>
    </row>
    <row r="147" spans="1:12" ht="24" customHeight="1" x14ac:dyDescent="0.25">
      <c r="A147" s="85" t="s">
        <v>196</v>
      </c>
      <c r="B147" s="30">
        <v>111</v>
      </c>
      <c r="C147" s="25">
        <v>10114021460</v>
      </c>
      <c r="D147" s="26" t="s">
        <v>135</v>
      </c>
      <c r="E147" s="27">
        <v>38913</v>
      </c>
      <c r="F147" s="31">
        <v>2</v>
      </c>
      <c r="G147" s="28" t="s">
        <v>130</v>
      </c>
      <c r="H147" s="92"/>
      <c r="I147" s="79"/>
      <c r="J147" s="81"/>
      <c r="K147" s="80"/>
      <c r="L147" s="78"/>
    </row>
    <row r="148" spans="1:12" ht="24" customHeight="1" x14ac:dyDescent="0.25">
      <c r="A148" s="85" t="s">
        <v>196</v>
      </c>
      <c r="B148" s="93">
        <v>112</v>
      </c>
      <c r="C148" s="94">
        <v>10082343179</v>
      </c>
      <c r="D148" s="95" t="s">
        <v>137</v>
      </c>
      <c r="E148" s="96">
        <v>38524</v>
      </c>
      <c r="F148" s="23">
        <v>2</v>
      </c>
      <c r="G148" s="29" t="s">
        <v>136</v>
      </c>
      <c r="H148" s="92"/>
      <c r="I148" s="79"/>
      <c r="J148" s="81"/>
      <c r="K148" s="80"/>
      <c r="L148" s="78"/>
    </row>
    <row r="149" spans="1:12" ht="24" customHeight="1" x14ac:dyDescent="0.25">
      <c r="A149" s="85" t="s">
        <v>196</v>
      </c>
      <c r="B149" s="30">
        <v>115</v>
      </c>
      <c r="C149" s="26">
        <v>10109160447</v>
      </c>
      <c r="D149" s="26" t="s">
        <v>141</v>
      </c>
      <c r="E149" s="88">
        <v>38735</v>
      </c>
      <c r="F149" s="25">
        <v>2</v>
      </c>
      <c r="G149" s="26" t="s">
        <v>138</v>
      </c>
      <c r="H149" s="92"/>
      <c r="I149" s="79"/>
      <c r="J149" s="81"/>
      <c r="K149" s="80"/>
      <c r="L149" s="78"/>
    </row>
    <row r="150" spans="1:12" ht="24" customHeight="1" x14ac:dyDescent="0.25">
      <c r="A150" s="85" t="s">
        <v>196</v>
      </c>
      <c r="B150" s="30">
        <v>117</v>
      </c>
      <c r="C150" s="25">
        <v>10104925587</v>
      </c>
      <c r="D150" s="26" t="s">
        <v>144</v>
      </c>
      <c r="E150" s="27">
        <v>38675</v>
      </c>
      <c r="F150" s="31" t="s">
        <v>18</v>
      </c>
      <c r="G150" s="28" t="s">
        <v>143</v>
      </c>
      <c r="H150" s="92"/>
      <c r="I150" s="79"/>
      <c r="J150" s="81"/>
      <c r="K150" s="80"/>
      <c r="L150" s="78"/>
    </row>
    <row r="151" spans="1:12" ht="24" customHeight="1" x14ac:dyDescent="0.25">
      <c r="A151" s="85" t="s">
        <v>196</v>
      </c>
      <c r="B151" s="30">
        <v>119</v>
      </c>
      <c r="C151" s="25">
        <v>10097304320</v>
      </c>
      <c r="D151" s="26" t="s">
        <v>146</v>
      </c>
      <c r="E151" s="27">
        <v>38795</v>
      </c>
      <c r="F151" s="31">
        <v>2</v>
      </c>
      <c r="G151" s="28" t="s">
        <v>143</v>
      </c>
      <c r="H151" s="92"/>
      <c r="I151" s="79"/>
      <c r="J151" s="81"/>
      <c r="K151" s="80"/>
      <c r="L151" s="78"/>
    </row>
    <row r="152" spans="1:12" ht="24" customHeight="1" x14ac:dyDescent="0.25">
      <c r="A152" s="85" t="s">
        <v>196</v>
      </c>
      <c r="B152" s="30">
        <v>120</v>
      </c>
      <c r="C152" s="25">
        <v>10097304219</v>
      </c>
      <c r="D152" s="26" t="s">
        <v>147</v>
      </c>
      <c r="E152" s="27" t="s">
        <v>148</v>
      </c>
      <c r="F152" s="31" t="s">
        <v>18</v>
      </c>
      <c r="G152" s="28" t="s">
        <v>143</v>
      </c>
      <c r="H152" s="92"/>
      <c r="I152" s="79"/>
      <c r="J152" s="81"/>
      <c r="K152" s="80"/>
      <c r="L152" s="78"/>
    </row>
    <row r="153" spans="1:12" ht="24" customHeight="1" x14ac:dyDescent="0.25">
      <c r="A153" s="85" t="s">
        <v>196</v>
      </c>
      <c r="B153" s="30">
        <v>125</v>
      </c>
      <c r="C153" s="25">
        <v>10113611030</v>
      </c>
      <c r="D153" s="26" t="s">
        <v>153</v>
      </c>
      <c r="E153" s="27">
        <v>38762</v>
      </c>
      <c r="F153" s="31">
        <v>2</v>
      </c>
      <c r="G153" s="28" t="s">
        <v>143</v>
      </c>
      <c r="H153" s="92"/>
      <c r="I153" s="79"/>
      <c r="J153" s="81"/>
      <c r="K153" s="80"/>
      <c r="L153" s="78"/>
    </row>
    <row r="154" spans="1:12" ht="24" customHeight="1" x14ac:dyDescent="0.25">
      <c r="A154" s="85" t="s">
        <v>196</v>
      </c>
      <c r="B154" s="30">
        <v>131</v>
      </c>
      <c r="C154" s="25">
        <v>10096408987</v>
      </c>
      <c r="D154" s="26" t="s">
        <v>159</v>
      </c>
      <c r="E154" s="27">
        <v>38912</v>
      </c>
      <c r="F154" s="31">
        <v>2</v>
      </c>
      <c r="G154" s="28" t="s">
        <v>143</v>
      </c>
      <c r="H154" s="92"/>
      <c r="I154" s="79"/>
      <c r="J154" s="81"/>
      <c r="K154" s="80"/>
      <c r="L154" s="78"/>
    </row>
    <row r="155" spans="1:12" ht="24" customHeight="1" x14ac:dyDescent="0.25">
      <c r="A155" s="85" t="s">
        <v>196</v>
      </c>
      <c r="B155" s="30">
        <v>132</v>
      </c>
      <c r="C155" s="25">
        <v>10092372777</v>
      </c>
      <c r="D155" s="26" t="s">
        <v>161</v>
      </c>
      <c r="E155" s="27">
        <v>38780</v>
      </c>
      <c r="F155" s="31">
        <v>1</v>
      </c>
      <c r="G155" s="28" t="s">
        <v>160</v>
      </c>
      <c r="H155" s="92"/>
      <c r="I155" s="79"/>
      <c r="J155" s="81"/>
      <c r="K155" s="80"/>
      <c r="L155" s="78"/>
    </row>
    <row r="156" spans="1:12" ht="24" customHeight="1" x14ac:dyDescent="0.25">
      <c r="A156" s="85" t="s">
        <v>196</v>
      </c>
      <c r="B156" s="35">
        <v>137</v>
      </c>
      <c r="C156" s="20">
        <v>10083910943</v>
      </c>
      <c r="D156" s="21" t="s">
        <v>166</v>
      </c>
      <c r="E156" s="22">
        <v>38376</v>
      </c>
      <c r="F156" s="23">
        <v>1</v>
      </c>
      <c r="G156" s="28" t="s">
        <v>160</v>
      </c>
      <c r="H156" s="92"/>
      <c r="I156" s="79"/>
      <c r="J156" s="81"/>
      <c r="K156" s="80"/>
      <c r="L156" s="78"/>
    </row>
    <row r="157" spans="1:12" ht="24" customHeight="1" x14ac:dyDescent="0.25">
      <c r="A157" s="85" t="s">
        <v>196</v>
      </c>
      <c r="B157" s="19">
        <v>139</v>
      </c>
      <c r="C157" s="20">
        <v>0</v>
      </c>
      <c r="D157" s="21" t="s">
        <v>168</v>
      </c>
      <c r="E157" s="22">
        <v>38472</v>
      </c>
      <c r="F157" s="23">
        <v>2</v>
      </c>
      <c r="G157" s="28" t="s">
        <v>160</v>
      </c>
      <c r="H157" s="92"/>
      <c r="I157" s="79"/>
      <c r="J157" s="81"/>
      <c r="K157" s="80"/>
      <c r="L157" s="78"/>
    </row>
    <row r="158" spans="1:12" ht="24" customHeight="1" x14ac:dyDescent="0.25">
      <c r="A158" s="85" t="s">
        <v>196</v>
      </c>
      <c r="B158" s="30">
        <v>118</v>
      </c>
      <c r="C158" s="25">
        <v>10104925082</v>
      </c>
      <c r="D158" s="26" t="s">
        <v>145</v>
      </c>
      <c r="E158" s="27">
        <v>38769</v>
      </c>
      <c r="F158" s="31">
        <v>2</v>
      </c>
      <c r="G158" s="28" t="s">
        <v>143</v>
      </c>
      <c r="H158" s="92"/>
      <c r="I158" s="79"/>
      <c r="J158" s="81"/>
      <c r="K158" s="80"/>
      <c r="L158" s="78"/>
    </row>
    <row r="159" spans="1:12" ht="24" customHeight="1" x14ac:dyDescent="0.25">
      <c r="A159" s="85" t="s">
        <v>196</v>
      </c>
      <c r="B159" s="30">
        <v>127</v>
      </c>
      <c r="C159" s="25">
        <v>10097306138</v>
      </c>
      <c r="D159" s="26" t="s">
        <v>155</v>
      </c>
      <c r="E159" s="27">
        <v>38617</v>
      </c>
      <c r="F159" s="31" t="s">
        <v>18</v>
      </c>
      <c r="G159" s="28" t="s">
        <v>143</v>
      </c>
      <c r="H159" s="92"/>
      <c r="I159" s="79"/>
      <c r="J159" s="81"/>
      <c r="K159" s="80"/>
      <c r="L159" s="78"/>
    </row>
    <row r="160" spans="1:12" ht="24" customHeight="1" x14ac:dyDescent="0.25">
      <c r="A160" s="85" t="s">
        <v>196</v>
      </c>
      <c r="B160" s="30">
        <v>130</v>
      </c>
      <c r="C160" s="25">
        <v>10091971138</v>
      </c>
      <c r="D160" s="26" t="s">
        <v>158</v>
      </c>
      <c r="E160" s="27">
        <v>38871</v>
      </c>
      <c r="F160" s="31">
        <v>2</v>
      </c>
      <c r="G160" s="28" t="s">
        <v>143</v>
      </c>
      <c r="H160" s="92"/>
      <c r="I160" s="79"/>
      <c r="J160" s="81"/>
      <c r="K160" s="80"/>
      <c r="L160" s="78"/>
    </row>
    <row r="161" spans="1:19" ht="24" customHeight="1" x14ac:dyDescent="0.25">
      <c r="A161" s="85" t="s">
        <v>197</v>
      </c>
      <c r="B161" s="30">
        <v>106</v>
      </c>
      <c r="C161" s="25">
        <v>0</v>
      </c>
      <c r="D161" s="26" t="s">
        <v>129</v>
      </c>
      <c r="E161" s="27">
        <v>38571</v>
      </c>
      <c r="F161" s="31" t="s">
        <v>18</v>
      </c>
      <c r="G161" s="29" t="s">
        <v>119</v>
      </c>
      <c r="H161" s="92"/>
      <c r="I161" s="79"/>
      <c r="J161" s="81"/>
      <c r="K161" s="80"/>
      <c r="L161" s="78"/>
    </row>
    <row r="162" spans="1:19" ht="16.5" customHeight="1" thickBot="1" x14ac:dyDescent="0.3">
      <c r="A162" s="85"/>
      <c r="B162" s="97"/>
      <c r="C162" s="98"/>
      <c r="D162" s="99"/>
      <c r="E162" s="100"/>
      <c r="F162" s="101"/>
      <c r="G162" s="102"/>
      <c r="H162" s="103"/>
      <c r="I162" s="104"/>
      <c r="J162" s="105"/>
      <c r="K162" s="106"/>
      <c r="L162" s="107"/>
    </row>
    <row r="163" spans="1:19" ht="23.25" customHeight="1" thickTop="1" x14ac:dyDescent="0.25">
      <c r="A163" s="135" t="s">
        <v>198</v>
      </c>
      <c r="B163" s="136"/>
      <c r="C163" s="136"/>
      <c r="D163" s="136"/>
      <c r="E163" s="136"/>
      <c r="F163" s="136"/>
      <c r="G163" s="136" t="s">
        <v>199</v>
      </c>
      <c r="H163" s="136"/>
      <c r="I163" s="136"/>
      <c r="J163" s="136"/>
      <c r="K163" s="136"/>
      <c r="L163" s="137"/>
    </row>
    <row r="164" spans="1:19" ht="22.5" customHeight="1" x14ac:dyDescent="0.25">
      <c r="A164" s="108" t="s">
        <v>200</v>
      </c>
      <c r="B164" s="109"/>
      <c r="C164" s="109"/>
      <c r="D164" s="109"/>
      <c r="E164" s="109"/>
      <c r="F164" s="109"/>
      <c r="G164" s="110" t="s">
        <v>201</v>
      </c>
      <c r="H164" s="111"/>
      <c r="I164" s="109"/>
      <c r="J164" s="109"/>
      <c r="K164" s="109"/>
      <c r="L164" s="112"/>
    </row>
    <row r="165" spans="1:19" ht="21" customHeight="1" x14ac:dyDescent="0.25">
      <c r="A165" s="113" t="s">
        <v>202</v>
      </c>
      <c r="B165" s="6"/>
      <c r="C165" s="6"/>
      <c r="D165" s="6"/>
      <c r="E165" s="6"/>
      <c r="F165" s="6"/>
      <c r="G165" s="114" t="s">
        <v>203</v>
      </c>
      <c r="H165" s="7"/>
      <c r="I165" s="115"/>
      <c r="J165" s="115"/>
      <c r="K165" s="115"/>
      <c r="L165" s="116"/>
    </row>
    <row r="166" spans="1:19" ht="18.75" customHeight="1" x14ac:dyDescent="0.25">
      <c r="A166" s="117"/>
      <c r="B166" s="5"/>
      <c r="C166" s="5"/>
      <c r="D166" s="5"/>
      <c r="E166" s="5"/>
      <c r="F166" s="5"/>
      <c r="G166" s="110" t="s">
        <v>204</v>
      </c>
      <c r="H166" s="111"/>
      <c r="I166" s="109"/>
      <c r="J166" s="109"/>
      <c r="K166" s="109"/>
      <c r="L166" s="112"/>
      <c r="M166" s="118"/>
      <c r="N166" s="118"/>
      <c r="O166" s="118"/>
      <c r="P166" s="118"/>
      <c r="Q166" s="118"/>
      <c r="R166" s="118"/>
      <c r="S166" s="118"/>
    </row>
    <row r="167" spans="1:19" ht="14.4" x14ac:dyDescent="0.25">
      <c r="A167" s="117"/>
      <c r="B167" s="5"/>
      <c r="C167" s="5"/>
      <c r="D167" s="5"/>
      <c r="E167" s="5"/>
      <c r="F167" s="5"/>
      <c r="G167" s="114" t="s">
        <v>205</v>
      </c>
      <c r="H167" s="7"/>
      <c r="I167" s="115"/>
      <c r="J167" s="115"/>
      <c r="K167" s="115"/>
      <c r="L167" s="116"/>
      <c r="M167" s="119"/>
      <c r="N167" s="119"/>
      <c r="O167" s="119"/>
      <c r="P167" s="119"/>
      <c r="Q167" s="119"/>
      <c r="R167" s="119"/>
      <c r="S167" s="119"/>
    </row>
    <row r="168" spans="1:19" ht="15.6" x14ac:dyDescent="0.25">
      <c r="A168" s="37"/>
      <c r="B168" s="38"/>
      <c r="C168" s="138" t="s">
        <v>171</v>
      </c>
      <c r="D168" s="138"/>
      <c r="E168" s="138" t="s">
        <v>172</v>
      </c>
      <c r="F168" s="138"/>
      <c r="G168" s="111"/>
      <c r="H168" s="120" t="s">
        <v>173</v>
      </c>
      <c r="I168" s="121"/>
      <c r="J168" s="111"/>
      <c r="K168" s="111"/>
      <c r="L168" s="111"/>
    </row>
    <row r="169" spans="1:19" ht="15.6" x14ac:dyDescent="0.25">
      <c r="A169" s="122"/>
      <c r="B169" s="123"/>
      <c r="C169" s="123"/>
      <c r="D169" s="123"/>
      <c r="E169" s="123"/>
      <c r="F169" s="124"/>
      <c r="G169" s="124"/>
    </row>
    <row r="170" spans="1:19" ht="15.6" x14ac:dyDescent="0.25">
      <c r="A170" s="122"/>
      <c r="B170" s="123"/>
      <c r="C170" s="123"/>
      <c r="D170" s="123"/>
      <c r="E170" s="123"/>
      <c r="F170" s="124"/>
      <c r="G170" s="124"/>
    </row>
    <row r="171" spans="1:19" ht="15.6" x14ac:dyDescent="0.25">
      <c r="A171" s="122"/>
      <c r="B171" s="123"/>
      <c r="C171" s="123"/>
      <c r="D171" s="123"/>
      <c r="E171" s="123"/>
      <c r="F171" s="124"/>
      <c r="G171" s="124"/>
    </row>
    <row r="172" spans="1:19" ht="15.6" x14ac:dyDescent="0.25">
      <c r="A172" s="122"/>
      <c r="B172" s="123"/>
      <c r="C172" s="123"/>
      <c r="D172" s="123"/>
      <c r="E172" s="123"/>
      <c r="F172" s="124"/>
      <c r="G172" s="124"/>
    </row>
    <row r="173" spans="1:19" ht="15.6" x14ac:dyDescent="0.25">
      <c r="A173" s="122"/>
      <c r="B173" s="123"/>
      <c r="C173" s="123"/>
      <c r="D173" s="123"/>
      <c r="E173" s="123"/>
      <c r="F173" s="124"/>
      <c r="G173" s="124"/>
    </row>
    <row r="174" spans="1:19" ht="15.6" x14ac:dyDescent="0.25">
      <c r="A174" s="122"/>
      <c r="B174" s="123"/>
      <c r="C174" s="123"/>
      <c r="D174" s="123"/>
      <c r="E174" s="123"/>
      <c r="F174" s="124"/>
      <c r="G174" s="124"/>
    </row>
    <row r="175" spans="1:19" x14ac:dyDescent="0.25">
      <c r="A175" s="131"/>
      <c r="B175" s="132"/>
      <c r="C175" s="132"/>
      <c r="D175" s="132"/>
      <c r="E175" s="132"/>
      <c r="F175" s="132"/>
      <c r="G175" s="132"/>
    </row>
    <row r="176" spans="1:19" x14ac:dyDescent="0.25">
      <c r="A176" s="131"/>
      <c r="B176" s="132"/>
      <c r="C176" s="132"/>
      <c r="D176" s="132"/>
      <c r="E176" s="132"/>
      <c r="F176" s="133"/>
      <c r="G176" s="133"/>
    </row>
    <row r="177" spans="1:12" ht="16.2" thickBot="1" x14ac:dyDescent="0.3">
      <c r="A177" s="39"/>
      <c r="B177" s="40"/>
      <c r="C177" s="134"/>
      <c r="D177" s="134"/>
      <c r="E177" s="134" t="s">
        <v>4</v>
      </c>
      <c r="F177" s="134"/>
      <c r="G177" s="12"/>
      <c r="H177" s="127" t="s">
        <v>6</v>
      </c>
      <c r="I177" s="128"/>
      <c r="J177" s="12"/>
      <c r="K177" s="12"/>
      <c r="L177" s="12"/>
    </row>
    <row r="178" spans="1:12" ht="14.4" thickTop="1" x14ac:dyDescent="0.25"/>
  </sheetData>
  <mergeCells count="34">
    <mergeCell ref="A7:L7"/>
    <mergeCell ref="A8:F8"/>
    <mergeCell ref="A9:L9"/>
    <mergeCell ref="A10:L10"/>
    <mergeCell ref="A11:L11"/>
    <mergeCell ref="A1:L1"/>
    <mergeCell ref="A2:L2"/>
    <mergeCell ref="A3:L3"/>
    <mergeCell ref="A4:L4"/>
    <mergeCell ref="A6:L6"/>
    <mergeCell ref="A5:L5"/>
    <mergeCell ref="L21:L22"/>
    <mergeCell ref="A15:F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176:E176"/>
    <mergeCell ref="F176:G176"/>
    <mergeCell ref="C177:D177"/>
    <mergeCell ref="E177:F177"/>
    <mergeCell ref="A163:F163"/>
    <mergeCell ref="G163:L163"/>
    <mergeCell ref="C168:D168"/>
    <mergeCell ref="E168:F168"/>
    <mergeCell ref="A175:E175"/>
    <mergeCell ref="F175:G175"/>
  </mergeCells>
  <printOptions horizontalCentered="1"/>
  <pageMargins left="0.19685039370078741" right="0.19685039370078741" top="0.9055118110236221" bottom="0.86614173228346458" header="0.15748031496062992" footer="0.11811023622047245"/>
  <pageSetup paperSize="9" scale="4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 3.04</vt:lpstr>
      <vt:lpstr>'ВС 3.04'!Заголовки_для_печати</vt:lpstr>
      <vt:lpstr>'ВС 3.04'!Область_печати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2021-04-06T07:17:19Z</cp:lastPrinted>
  <dcterms:created xsi:type="dcterms:W3CDTF">2021-04-06T07:11:03Z</dcterms:created>
  <dcterms:modified xsi:type="dcterms:W3CDTF">2021-04-06T12:26:25Z</dcterms:modified>
</cp:coreProperties>
</file>