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17311B04-60C1-42A6-BB7E-4C63D5B6D845}" xr6:coauthVersionLast="47" xr6:coauthVersionMax="47" xr10:uidLastSave="{00000000-0000-0000-0000-000000000000}"/>
  <bookViews>
    <workbookView xWindow="-110" yWindow="-110" windowWidth="19420" windowHeight="10300" tabRatio="789" activeTab="1" xr2:uid="{00000000-000D-0000-FFFF-FFFF00000000}"/>
  </bookViews>
  <sheets>
    <sheet name="Ю-ры 17-18" sheetId="116" r:id="rId1"/>
    <sheet name="Ю-ки 17-18" sheetId="117" r:id="rId2"/>
  </sheets>
  <definedNames>
    <definedName name="_xlnm.Print_Area" localSheetId="1">'Ю-ки 17-18'!$A$1:$L$46</definedName>
    <definedName name="_xlnm.Print_Area" localSheetId="0">'Ю-ры 17-18'!$A$1:$L$63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17" l="1"/>
  <c r="E46" i="117"/>
  <c r="I63" i="116"/>
  <c r="E63" i="116"/>
</calcChain>
</file>

<file path=xl/sharedStrings.xml><?xml version="1.0" encoding="utf-8"?>
<sst xmlns="http://schemas.openxmlformats.org/spreadsheetml/2006/main" count="224" uniqueCount="111">
  <si>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</si>
  <si>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</si>
  <si>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</si>
  <si>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</si>
  <si>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</si>
  <si>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</si>
  <si>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</si>
  <si>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</si>
  <si>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</si>
  <si>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</si>
  <si>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</si>
  <si>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</si>
  <si>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</si>
  <si>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</si>
  <si>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</si>
  <si>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</si>
  <si>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</si>
  <si>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</si>
  <si>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</si>
  <si>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</si>
  <si>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</si>
  <si>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</si>
  <si>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</si>
  <si>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</si>
  <si>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</si>
  <si>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</si>
  <si>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</si>
  <si>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</si>
  <si>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</si>
  <si>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</si>
  <si>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</si>
  <si>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</si>
  <si>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</si>
  <si>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</si>
  <si>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</si>
  <si>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</si>
  <si>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</si>
  <si>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</si>
  <si>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</si>
  <si>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</si>
  <si>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</si>
  <si>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</si>
  <si>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</si>
  <si>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</si>
  <si>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</si>
  <si>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</si>
  <si>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</si>
  <si>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Свердловская область</t>
  </si>
  <si>
    <t>Донецкая Народная Республика</t>
  </si>
  <si>
    <t xml:space="preserve">СМИРНОВ Д.В. (1 кат., Чувашская Республика) </t>
  </si>
  <si>
    <t xml:space="preserve">ЮДИНА Л.Н. (ВК, Забайкальский край) </t>
  </si>
  <si>
    <t>ВЫПОЛНЕНИЕ НТУ ЕВСК</t>
  </si>
  <si>
    <t>ИНФОРМАЦИЯ О ЖЮРИ И ГСК СОРЕВНОВАНИЙ:</t>
  </si>
  <si>
    <t>ПОГОДНЫЕ УСЛОВИЯ</t>
  </si>
  <si>
    <t>маунтинбайк - велокросс</t>
  </si>
  <si>
    <t>МЕСТО ПРОВЕДЕНИЯ: с. Архипо-Осиповка</t>
  </si>
  <si>
    <t>№ ВРВС: 0080101811Я</t>
  </si>
  <si>
    <t>г. Санкт-Петербург</t>
  </si>
  <si>
    <t>2 круга</t>
  </si>
  <si>
    <t>4 круга</t>
  </si>
  <si>
    <t>ПЕРВЕНСТВО РОССИИ</t>
  </si>
  <si>
    <t>Юниоры 17-18 лет</t>
  </si>
  <si>
    <t>ДАТА ПРОВЕДЕНИЯ: 22 января 2023 года</t>
  </si>
  <si>
    <t>НАЧАЛО ГОНКИ: 12ч 15м</t>
  </si>
  <si>
    <t>№ ЕКП 2023: 26827</t>
  </si>
  <si>
    <t>2,5/6</t>
  </si>
  <si>
    <t>РОМАНОВ Роман</t>
  </si>
  <si>
    <t>БЕЛОКРЫЛОВ Михаил</t>
  </si>
  <si>
    <t>МАТВЕЕВ Матвей</t>
  </si>
  <si>
    <t>АБРАМОВ Александр</t>
  </si>
  <si>
    <t>НИКИТИН Арсений</t>
  </si>
  <si>
    <t>ЧУХВАНЦЕВ Кирилл</t>
  </si>
  <si>
    <t>ЗАВЬЯЛОВ Денис</t>
  </si>
  <si>
    <t>ГАБДРАХМАНОВ Салават</t>
  </si>
  <si>
    <t>МАЛЯНОВ Семен</t>
  </si>
  <si>
    <t>Саратовская область</t>
  </si>
  <si>
    <t>ФАЗИАХМЕТОВ Артем</t>
  </si>
  <si>
    <t>ЗОЛОТАРЕВ Александр</t>
  </si>
  <si>
    <t>ДОРОНИН Станислав</t>
  </si>
  <si>
    <t>МЕЩЕРЯКОВ Илья</t>
  </si>
  <si>
    <t>МЕРЕЖУК Владислав</t>
  </si>
  <si>
    <t>МИТЮКОВ Ярослав</t>
  </si>
  <si>
    <t>ФАУЗИ Андреас</t>
  </si>
  <si>
    <t>ПЛОСКОНЕНКО Кирилл</t>
  </si>
  <si>
    <t>1 круг</t>
  </si>
  <si>
    <t>ЛОБЧУК Дмитрий</t>
  </si>
  <si>
    <t>ЗЕМЛЯНОЙ Денис</t>
  </si>
  <si>
    <t>3 круга</t>
  </si>
  <si>
    <t>ГУРЬЯНОВ Данила</t>
  </si>
  <si>
    <t>2 СР</t>
  </si>
  <si>
    <t>КЛЕТУШКИН Игорь</t>
  </si>
  <si>
    <t>ЛЕЖАПЕКОВ Данил</t>
  </si>
  <si>
    <t>Ставропольский край</t>
  </si>
  <si>
    <t>ЖУЧКОВ Максим</t>
  </si>
  <si>
    <t>НФ</t>
  </si>
  <si>
    <t>ПАВЛОВ Леонид</t>
  </si>
  <si>
    <t>ЯКОВЛЕВ Денис</t>
  </si>
  <si>
    <t>Юниорки 17-18 лет</t>
  </si>
  <si>
    <t>НАЧАЛО ГОНКИ: 11ч 00м</t>
  </si>
  <si>
    <t>2,5/5</t>
  </si>
  <si>
    <t>БОНАДЫКОВА Анастасия</t>
  </si>
  <si>
    <t>ГЕРГЕЛЬ Анастасия</t>
  </si>
  <si>
    <t>г. Санкт Петербург</t>
  </si>
  <si>
    <t>ПРОЦЕНКО Ольга</t>
  </si>
  <si>
    <t>БОЛЬШАКОВА Юлия</t>
  </si>
  <si>
    <t>РЮКОВА Анастасия</t>
  </si>
  <si>
    <t>СТРИЖОВА Ксения</t>
  </si>
  <si>
    <t>Забайкальский край</t>
  </si>
  <si>
    <t>БАЛУХИНА Ариадна</t>
  </si>
  <si>
    <t>БУЛЫГИНА Мария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</si>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</sst>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7" formatCode="[$-F400]h:mm:ss\ AM/PM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1" fillId="0" borderId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 wrapText="1"/>
    </xf>
    <xf numFmtId="0" fontId="22" fillId="0" borderId="0" xfId="8" applyFont="1" applyAlignment="1">
      <alignment vertical="center" wrapText="1"/>
    </xf>
    <xf numFmtId="2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center" vertical="center" wrapText="1"/>
    </xf>
    <xf numFmtId="45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21" fontId="2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4" fillId="0" borderId="0" xfId="8" applyFont="1" applyAlignment="1">
      <alignment horizontal="center" vertical="center" wrapText="1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8F6FF42-28BF-C04C-9D16-579B496AE8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6655" y="83385"/>
          <a:ext cx="1369411" cy="841437"/>
        </a:xfrm>
        <a:prstGeom prst="rect">
          <a:avLst/>
        </a:prstGeom>
      </xdr:spPr>
    </xdr:pic>
    <xdr:clientData/>
  </xdr:twoCellAnchor>
  <xdr:twoCellAnchor editAs="oneCell">
    <xdr:from>
      <xdr:col>0</xdr:col>
      <xdr:colOff>166657</xdr:colOff>
      <xdr:row>0</xdr:row>
      <xdr:rowOff>80960</xdr:rowOff>
    </xdr:from>
    <xdr:to>
      <xdr:col>2</xdr:col>
      <xdr:colOff>317500</xdr:colOff>
      <xdr:row>5</xdr:row>
      <xdr:rowOff>22635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57" y="80960"/>
          <a:ext cx="1354697" cy="113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653113</xdr:colOff>
      <xdr:row>0</xdr:row>
      <xdr:rowOff>83385</xdr:rowOff>
    </xdr:from>
    <xdr:to>
      <xdr:col>11</xdr:col>
      <xdr:colOff>1043566</xdr:colOff>
      <xdr:row>3</xdr:row>
      <xdr:rowOff>131072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551D0EC-BFB9-430D-A541-79010EFADC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1813" y="83385"/>
          <a:ext cx="1368353" cy="828737"/>
        </a:xfrm>
        <a:prstGeom prst="rect">
          <a:avLst/>
        </a:prstGeom>
      </xdr:spPr>
    </xdr:pic>
    <xdr:clientData/>
  </xdr:twoCellAnchor>
  <xdr:twoCellAnchor editAs="oneCell">
    <xdr:from>
      <xdr:col>0</xdr:col>
      <xdr:colOff>166657</xdr:colOff>
      <xdr:row>0</xdr:row>
      <xdr:rowOff>80960</xdr:rowOff>
    </xdr:from>
    <xdr:to>
      <xdr:col>2</xdr:col>
      <xdr:colOff>317500</xdr:colOff>
      <xdr:row>5</xdr:row>
      <xdr:rowOff>22635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FB4384-9C6B-47C2-A707-03F8EA803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57" y="80960"/>
          <a:ext cx="1350993" cy="111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535-A267-D448-A146-6626B4FF76F7}">
  <sheetPr>
    <tabColor rgb="FF00B050"/>
  </sheetPr>
  <dimension ref="A1:Q63"/>
  <sheetViews>
    <sheetView view="pageBreakPreview" topLeftCell="A37" zoomScale="48" zoomScaleNormal="100" zoomScaleSheetLayoutView="48" workbookViewId="0">
      <selection activeCell="L55" sqref="L55"/>
    </sheetView>
  </sheetViews>
  <sheetFormatPr defaultColWidth="9.1796875" defaultRowHeight="21" x14ac:dyDescent="0.25"/>
  <cols>
    <col min="1" max="1" width="8.81640625" style="1" customWidth="1"/>
    <col min="2" max="2" width="8.36328125" style="10" customWidth="1"/>
    <col min="3" max="3" width="14.81640625" style="10" customWidth="1"/>
    <col min="4" max="4" width="21.54296875" style="1" customWidth="1"/>
    <col min="5" max="5" width="11.453125" style="1" customWidth="1"/>
    <col min="6" max="6" width="9.453125" style="1" customWidth="1"/>
    <col min="7" max="7" width="29.0898437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6.363281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 x14ac:dyDescent="0.25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 x14ac:dyDescent="0.2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 x14ac:dyDescent="0.5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 x14ac:dyDescent="0.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 x14ac:dyDescent="0.3">
      <c r="A6" s="68" t="s">
        <v>60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 x14ac:dyDescent="0.25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7" ht="19.5" customHeight="1" x14ac:dyDescent="0.25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 x14ac:dyDescent="0.25">
      <c r="A10" s="63" t="s">
        <v>54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 x14ac:dyDescent="0.25">
      <c r="A11" s="63" t="s">
        <v>61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 x14ac:dyDescent="0.35">
      <c r="A13" s="32" t="s">
        <v>55</v>
      </c>
      <c r="B13" s="8"/>
      <c r="C13" s="8"/>
      <c r="D13" s="33"/>
      <c r="G13" s="13" t="s">
        <v>63</v>
      </c>
      <c r="H13" s="39"/>
      <c r="J13" s="35"/>
      <c r="K13" s="13"/>
      <c r="L13" s="13" t="s">
        <v>56</v>
      </c>
      <c r="N13" s="2"/>
      <c r="O13" s="2"/>
    </row>
    <row r="14" spans="1:17" s="34" customFormat="1" x14ac:dyDescent="0.35">
      <c r="A14" s="32" t="s">
        <v>62</v>
      </c>
      <c r="B14" s="8"/>
      <c r="C14" s="8"/>
      <c r="D14" s="33"/>
      <c r="G14" s="36"/>
      <c r="J14" s="35"/>
      <c r="K14" s="13"/>
      <c r="L14" s="13" t="s">
        <v>64</v>
      </c>
      <c r="N14" s="2"/>
      <c r="O14" s="2"/>
    </row>
    <row r="15" spans="1:17" x14ac:dyDescent="0.25">
      <c r="A15" s="64" t="s">
        <v>52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x14ac:dyDescent="0.25">
      <c r="A18" s="19" t="s">
        <v>16</v>
      </c>
      <c r="B18" s="17"/>
      <c r="C18" s="17"/>
      <c r="D18" s="14"/>
      <c r="E18" s="7"/>
      <c r="F18" s="19"/>
      <c r="G18" s="14" t="s">
        <v>50</v>
      </c>
      <c r="H18" s="18" t="s">
        <v>39</v>
      </c>
      <c r="I18" s="7"/>
      <c r="J18" s="12"/>
      <c r="K18" s="7"/>
      <c r="L18" s="14"/>
    </row>
    <row r="19" spans="1:15" x14ac:dyDescent="0.25">
      <c r="A19" s="19" t="s">
        <v>13</v>
      </c>
      <c r="G19" s="14" t="s">
        <v>49</v>
      </c>
      <c r="H19" s="18" t="s">
        <v>36</v>
      </c>
      <c r="I19" s="7"/>
      <c r="J19" s="53">
        <v>15</v>
      </c>
      <c r="K19" s="8"/>
      <c r="L19" s="20" t="s">
        <v>65</v>
      </c>
    </row>
    <row r="20" spans="1:15" ht="13.5" customHeight="1" x14ac:dyDescent="0.25">
      <c r="A20" s="19"/>
      <c r="B20" s="41"/>
      <c r="C20" s="41"/>
      <c r="G20" s="14"/>
      <c r="H20" s="18"/>
      <c r="I20" s="7"/>
      <c r="J20" s="12"/>
      <c r="K20" s="42"/>
      <c r="L20" s="20"/>
    </row>
    <row r="21" spans="1:15" s="3" customFormat="1" ht="21" customHeight="1" x14ac:dyDescent="0.25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51</v>
      </c>
      <c r="L21" s="58" t="s">
        <v>12</v>
      </c>
      <c r="N21" s="38"/>
      <c r="O21" s="38"/>
    </row>
    <row r="22" spans="1:15" s="3" customFormat="1" ht="13.5" customHeigh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51" customFormat="1" ht="20" customHeight="1" x14ac:dyDescent="0.25">
      <c r="A23" s="45">
        <v>1</v>
      </c>
      <c r="B23" s="46">
        <v>1</v>
      </c>
      <c r="C23" s="45">
        <v>10104083408</v>
      </c>
      <c r="D23" s="47" t="s">
        <v>66</v>
      </c>
      <c r="E23" s="54">
        <v>2005</v>
      </c>
      <c r="F23" s="48" t="s">
        <v>28</v>
      </c>
      <c r="G23" s="71" t="s">
        <v>45</v>
      </c>
      <c r="H23" s="70">
        <v>2.9225000000000001E-2</v>
      </c>
      <c r="I23" s="70"/>
      <c r="J23" s="50">
        <v>21.39</v>
      </c>
      <c r="L23" s="45"/>
      <c r="N23" s="52"/>
      <c r="O23" s="52"/>
    </row>
    <row r="24" spans="1:15" s="51" customFormat="1" ht="20" customHeight="1" x14ac:dyDescent="0.25">
      <c r="A24" s="45">
        <v>2</v>
      </c>
      <c r="B24" s="46">
        <v>6</v>
      </c>
      <c r="C24" s="45">
        <v>10083324394</v>
      </c>
      <c r="D24" s="47" t="s">
        <v>67</v>
      </c>
      <c r="E24" s="54">
        <v>2005</v>
      </c>
      <c r="F24" s="48" t="s">
        <v>28</v>
      </c>
      <c r="G24" s="71" t="s">
        <v>41</v>
      </c>
      <c r="H24" s="70">
        <v>2.9456E-2</v>
      </c>
      <c r="I24" s="70">
        <v>2.31E-4</v>
      </c>
      <c r="J24" s="50">
        <v>21.22</v>
      </c>
      <c r="L24" s="45"/>
      <c r="N24" s="52"/>
      <c r="O24" s="52"/>
    </row>
    <row r="25" spans="1:15" s="51" customFormat="1" ht="20" customHeight="1" x14ac:dyDescent="0.25">
      <c r="A25" s="45">
        <v>3</v>
      </c>
      <c r="B25" s="46">
        <v>3</v>
      </c>
      <c r="C25" s="45">
        <v>10091732072</v>
      </c>
      <c r="D25" s="47" t="s">
        <v>68</v>
      </c>
      <c r="E25" s="54">
        <v>2005</v>
      </c>
      <c r="F25" s="48" t="s">
        <v>28</v>
      </c>
      <c r="G25" s="71" t="s">
        <v>45</v>
      </c>
      <c r="H25" s="70">
        <v>2.9663999999999999E-2</v>
      </c>
      <c r="I25" s="70">
        <v>4.4000000000000002E-4</v>
      </c>
      <c r="J25" s="50">
        <v>21.07</v>
      </c>
      <c r="L25" s="45"/>
      <c r="N25" s="52"/>
      <c r="O25" s="52"/>
    </row>
    <row r="26" spans="1:15" s="51" customFormat="1" ht="20" customHeight="1" x14ac:dyDescent="0.25">
      <c r="A26" s="45">
        <v>4</v>
      </c>
      <c r="B26" s="46">
        <v>7</v>
      </c>
      <c r="C26" s="45">
        <v>10094392906</v>
      </c>
      <c r="D26" s="47" t="s">
        <v>69</v>
      </c>
      <c r="E26" s="54">
        <v>2006</v>
      </c>
      <c r="F26" s="48" t="s">
        <v>28</v>
      </c>
      <c r="G26" s="71" t="s">
        <v>47</v>
      </c>
      <c r="H26" s="70">
        <v>3.0266000000000001E-2</v>
      </c>
      <c r="I26" s="70">
        <v>1.042E-3</v>
      </c>
      <c r="J26" s="50">
        <v>20.65</v>
      </c>
      <c r="L26" s="45"/>
      <c r="N26" s="52"/>
      <c r="O26" s="52"/>
    </row>
    <row r="27" spans="1:15" s="51" customFormat="1" ht="20" customHeight="1" x14ac:dyDescent="0.25">
      <c r="A27" s="45">
        <v>5</v>
      </c>
      <c r="B27" s="46">
        <v>8</v>
      </c>
      <c r="C27" s="45">
        <v>10091527362</v>
      </c>
      <c r="D27" s="47" t="s">
        <v>70</v>
      </c>
      <c r="E27" s="54">
        <v>2006</v>
      </c>
      <c r="F27" s="48" t="s">
        <v>28</v>
      </c>
      <c r="G27" s="71" t="s">
        <v>45</v>
      </c>
      <c r="H27" s="70">
        <v>3.0405000000000001E-2</v>
      </c>
      <c r="I27" s="70">
        <v>1.181E-3</v>
      </c>
      <c r="J27" s="50">
        <v>20.56</v>
      </c>
      <c r="L27" s="45"/>
      <c r="N27" s="52"/>
      <c r="O27" s="52"/>
    </row>
    <row r="28" spans="1:15" s="51" customFormat="1" ht="20" customHeight="1" x14ac:dyDescent="0.25">
      <c r="A28" s="45">
        <v>6</v>
      </c>
      <c r="B28" s="46">
        <v>16</v>
      </c>
      <c r="C28" s="45">
        <v>10096569342</v>
      </c>
      <c r="D28" s="47" t="s">
        <v>71</v>
      </c>
      <c r="E28" s="54">
        <v>2005</v>
      </c>
      <c r="F28" s="48" t="s">
        <v>40</v>
      </c>
      <c r="G28" s="71" t="s">
        <v>41</v>
      </c>
      <c r="H28" s="70">
        <v>3.0544000000000002E-2</v>
      </c>
      <c r="I28" s="70">
        <v>1.3190000000000001E-3</v>
      </c>
      <c r="J28" s="50">
        <v>20.46</v>
      </c>
      <c r="L28" s="45"/>
      <c r="N28" s="52"/>
      <c r="O28" s="52"/>
    </row>
    <row r="29" spans="1:15" s="51" customFormat="1" ht="20" customHeight="1" x14ac:dyDescent="0.25">
      <c r="A29" s="45">
        <v>7</v>
      </c>
      <c r="B29" s="46">
        <v>4</v>
      </c>
      <c r="C29" s="45">
        <v>10092633667</v>
      </c>
      <c r="D29" s="47" t="s">
        <v>72</v>
      </c>
      <c r="E29" s="54">
        <v>2005</v>
      </c>
      <c r="F29" s="48" t="s">
        <v>28</v>
      </c>
      <c r="G29" s="71" t="s">
        <v>34</v>
      </c>
      <c r="H29" s="70">
        <v>3.1075999999999999E-2</v>
      </c>
      <c r="I29" s="70">
        <v>1.8519999999999999E-3</v>
      </c>
      <c r="J29" s="50">
        <v>20.11</v>
      </c>
      <c r="L29" s="45"/>
      <c r="N29" s="52"/>
      <c r="O29" s="52"/>
    </row>
    <row r="30" spans="1:15" s="51" customFormat="1" ht="20" customHeight="1" x14ac:dyDescent="0.25">
      <c r="A30" s="45">
        <v>8</v>
      </c>
      <c r="B30" s="46">
        <v>14</v>
      </c>
      <c r="C30" s="45">
        <v>10092633869</v>
      </c>
      <c r="D30" s="47" t="s">
        <v>73</v>
      </c>
      <c r="E30" s="54">
        <v>2006</v>
      </c>
      <c r="F30" s="48" t="s">
        <v>40</v>
      </c>
      <c r="G30" s="71" t="s">
        <v>41</v>
      </c>
      <c r="H30" s="70">
        <v>3.1088000000000001E-2</v>
      </c>
      <c r="I30" s="70">
        <v>1.8630000000000001E-3</v>
      </c>
      <c r="J30" s="50">
        <v>20.100000000000001</v>
      </c>
      <c r="L30" s="45"/>
      <c r="N30" s="52"/>
      <c r="O30" s="52"/>
    </row>
    <row r="31" spans="1:15" s="51" customFormat="1" ht="20" customHeight="1" x14ac:dyDescent="0.25">
      <c r="A31" s="45">
        <v>9</v>
      </c>
      <c r="B31" s="46">
        <v>19</v>
      </c>
      <c r="C31" s="45">
        <v>10096458194</v>
      </c>
      <c r="D31" s="47" t="s">
        <v>74</v>
      </c>
      <c r="E31" s="54">
        <v>2006</v>
      </c>
      <c r="F31" s="48" t="s">
        <v>28</v>
      </c>
      <c r="G31" s="71" t="s">
        <v>75</v>
      </c>
      <c r="H31" s="70">
        <v>3.1389E-2</v>
      </c>
      <c r="I31" s="70">
        <v>2.1640000000000001E-3</v>
      </c>
      <c r="J31" s="50">
        <v>19.91</v>
      </c>
      <c r="K31" s="46"/>
      <c r="L31" s="49"/>
      <c r="N31" s="52"/>
      <c r="O31" s="52"/>
    </row>
    <row r="32" spans="1:15" s="51" customFormat="1" ht="20" customHeight="1" x14ac:dyDescent="0.25">
      <c r="A32" s="45">
        <v>10</v>
      </c>
      <c r="B32" s="46">
        <v>9</v>
      </c>
      <c r="C32" s="45">
        <v>10093555369</v>
      </c>
      <c r="D32" s="47" t="s">
        <v>76</v>
      </c>
      <c r="E32" s="54">
        <v>2006</v>
      </c>
      <c r="F32" s="48" t="s">
        <v>40</v>
      </c>
      <c r="G32" s="71" t="s">
        <v>41</v>
      </c>
      <c r="H32" s="70">
        <v>3.1632E-2</v>
      </c>
      <c r="I32" s="70">
        <v>2.4069999999999999E-3</v>
      </c>
      <c r="J32" s="50">
        <v>19.760000000000002</v>
      </c>
      <c r="K32" s="46"/>
      <c r="L32" s="49"/>
      <c r="N32" s="52"/>
      <c r="O32" s="52"/>
    </row>
    <row r="33" spans="1:15" s="51" customFormat="1" ht="20" customHeight="1" x14ac:dyDescent="0.25">
      <c r="A33" s="45">
        <v>11</v>
      </c>
      <c r="B33" s="46">
        <v>12</v>
      </c>
      <c r="C33" s="45">
        <v>10093908108</v>
      </c>
      <c r="D33" s="47" t="s">
        <v>77</v>
      </c>
      <c r="E33" s="54">
        <v>2006</v>
      </c>
      <c r="F33" s="48" t="s">
        <v>28</v>
      </c>
      <c r="G33" s="71" t="s">
        <v>34</v>
      </c>
      <c r="H33" s="70">
        <v>3.1712999999999998E-2</v>
      </c>
      <c r="I33" s="70">
        <v>2.4880000000000002E-3</v>
      </c>
      <c r="J33" s="50">
        <v>19.71</v>
      </c>
      <c r="K33" s="46"/>
      <c r="L33" s="49"/>
      <c r="N33" s="52"/>
      <c r="O33" s="52"/>
    </row>
    <row r="34" spans="1:15" s="51" customFormat="1" ht="20" customHeight="1" x14ac:dyDescent="0.25">
      <c r="A34" s="45">
        <v>12</v>
      </c>
      <c r="B34" s="46">
        <v>10</v>
      </c>
      <c r="C34" s="45">
        <v>10092632556</v>
      </c>
      <c r="D34" s="47" t="s">
        <v>78</v>
      </c>
      <c r="E34" s="54">
        <v>2005</v>
      </c>
      <c r="F34" s="48" t="s">
        <v>28</v>
      </c>
      <c r="G34" s="71" t="s">
        <v>34</v>
      </c>
      <c r="H34" s="70">
        <v>3.1979E-2</v>
      </c>
      <c r="I34" s="70">
        <v>2.7550000000000001E-3</v>
      </c>
      <c r="J34" s="50">
        <v>19.54</v>
      </c>
      <c r="K34" s="46"/>
      <c r="L34" s="49"/>
      <c r="N34" s="52"/>
      <c r="O34" s="52"/>
    </row>
    <row r="35" spans="1:15" s="51" customFormat="1" ht="20" customHeight="1" x14ac:dyDescent="0.25">
      <c r="A35" s="45">
        <v>13</v>
      </c>
      <c r="B35" s="46">
        <v>20</v>
      </c>
      <c r="C35" s="45">
        <v>10094923675</v>
      </c>
      <c r="D35" s="47" t="s">
        <v>79</v>
      </c>
      <c r="E35" s="54">
        <v>2006</v>
      </c>
      <c r="F35" s="48" t="s">
        <v>28</v>
      </c>
      <c r="G35" s="71" t="s">
        <v>47</v>
      </c>
      <c r="H35" s="70">
        <v>3.1990999999999999E-2</v>
      </c>
      <c r="I35" s="70">
        <v>2.7659999999999998E-3</v>
      </c>
      <c r="J35" s="50">
        <v>19.54</v>
      </c>
      <c r="K35" s="46"/>
      <c r="L35" s="49"/>
      <c r="N35" s="52"/>
      <c r="O35" s="52"/>
    </row>
    <row r="36" spans="1:15" s="51" customFormat="1" ht="20" customHeight="1" x14ac:dyDescent="0.25">
      <c r="A36" s="45">
        <v>14</v>
      </c>
      <c r="B36" s="46">
        <v>5</v>
      </c>
      <c r="C36" s="45">
        <v>10105987638</v>
      </c>
      <c r="D36" s="47" t="s">
        <v>80</v>
      </c>
      <c r="E36" s="54">
        <v>2005</v>
      </c>
      <c r="F36" s="48" t="s">
        <v>20</v>
      </c>
      <c r="G36" s="71" t="s">
        <v>48</v>
      </c>
      <c r="H36" s="70">
        <v>3.2511999999999999E-2</v>
      </c>
      <c r="I36" s="70">
        <v>3.287E-3</v>
      </c>
      <c r="J36" s="50">
        <v>19.22</v>
      </c>
      <c r="K36" s="46"/>
      <c r="L36" s="49"/>
      <c r="N36" s="52"/>
      <c r="O36" s="52"/>
    </row>
    <row r="37" spans="1:15" s="51" customFormat="1" ht="20" customHeight="1" x14ac:dyDescent="0.25">
      <c r="A37" s="45">
        <v>15</v>
      </c>
      <c r="B37" s="46">
        <v>21</v>
      </c>
      <c r="C37" s="45">
        <v>10126989552</v>
      </c>
      <c r="D37" s="47" t="s">
        <v>81</v>
      </c>
      <c r="E37" s="54">
        <v>2006</v>
      </c>
      <c r="F37" s="48" t="s">
        <v>40</v>
      </c>
      <c r="G37" s="71" t="s">
        <v>35</v>
      </c>
      <c r="H37" s="70">
        <v>3.2696999999999997E-2</v>
      </c>
      <c r="I37" s="70">
        <v>3.4719999999999998E-3</v>
      </c>
      <c r="J37" s="50">
        <v>19.12</v>
      </c>
      <c r="K37" s="46"/>
      <c r="L37" s="49"/>
      <c r="N37" s="52"/>
      <c r="O37" s="52"/>
    </row>
    <row r="38" spans="1:15" s="51" customFormat="1" ht="20" customHeight="1" x14ac:dyDescent="0.25">
      <c r="A38" s="45">
        <v>16</v>
      </c>
      <c r="B38" s="46">
        <v>15</v>
      </c>
      <c r="C38" s="45">
        <v>10105740690</v>
      </c>
      <c r="D38" s="47" t="s">
        <v>82</v>
      </c>
      <c r="E38" s="54">
        <v>2005</v>
      </c>
      <c r="F38" s="48" t="s">
        <v>28</v>
      </c>
      <c r="G38" s="71" t="s">
        <v>57</v>
      </c>
      <c r="H38" s="70">
        <v>3.3031999999999999E-2</v>
      </c>
      <c r="I38" s="70">
        <v>3.8080000000000002E-3</v>
      </c>
      <c r="J38" s="50">
        <v>18.920000000000002</v>
      </c>
      <c r="K38" s="46"/>
      <c r="L38" s="49"/>
      <c r="N38" s="52"/>
      <c r="O38" s="52"/>
    </row>
    <row r="39" spans="1:15" s="51" customFormat="1" ht="20" customHeight="1" x14ac:dyDescent="0.25">
      <c r="A39" s="45">
        <v>17</v>
      </c>
      <c r="B39" s="46">
        <v>11</v>
      </c>
      <c r="C39" s="45">
        <v>10093597809</v>
      </c>
      <c r="D39" s="47" t="s">
        <v>83</v>
      </c>
      <c r="E39" s="54">
        <v>2005</v>
      </c>
      <c r="F39" s="48" t="s">
        <v>28</v>
      </c>
      <c r="G39" s="71" t="s">
        <v>34</v>
      </c>
      <c r="H39" s="49"/>
      <c r="J39" s="50"/>
      <c r="K39" s="46"/>
      <c r="L39" s="49" t="s">
        <v>84</v>
      </c>
      <c r="N39" s="52"/>
      <c r="O39" s="52"/>
    </row>
    <row r="40" spans="1:15" s="51" customFormat="1" ht="20" customHeight="1" x14ac:dyDescent="0.25">
      <c r="A40" s="45">
        <v>18</v>
      </c>
      <c r="B40" s="46">
        <v>18</v>
      </c>
      <c r="C40" s="45">
        <v>10107339978</v>
      </c>
      <c r="D40" s="47" t="s">
        <v>85</v>
      </c>
      <c r="E40" s="54">
        <v>2006</v>
      </c>
      <c r="F40" s="48" t="s">
        <v>28</v>
      </c>
      <c r="G40" s="71" t="s">
        <v>75</v>
      </c>
      <c r="H40" s="49"/>
      <c r="J40" s="50"/>
      <c r="K40" s="46"/>
      <c r="L40" s="49" t="s">
        <v>84</v>
      </c>
      <c r="N40" s="52"/>
      <c r="O40" s="52"/>
    </row>
    <row r="41" spans="1:15" s="51" customFormat="1" ht="20" customHeight="1" x14ac:dyDescent="0.25">
      <c r="A41" s="45">
        <v>19</v>
      </c>
      <c r="B41" s="46">
        <v>24</v>
      </c>
      <c r="C41" s="45">
        <v>10127614594</v>
      </c>
      <c r="D41" s="47" t="s">
        <v>86</v>
      </c>
      <c r="E41" s="54">
        <v>2006</v>
      </c>
      <c r="F41" s="48" t="s">
        <v>40</v>
      </c>
      <c r="G41" s="71" t="s">
        <v>35</v>
      </c>
      <c r="H41" s="49"/>
      <c r="J41" s="50"/>
      <c r="K41" s="46"/>
      <c r="L41" s="49" t="s">
        <v>87</v>
      </c>
      <c r="N41" s="52"/>
      <c r="O41" s="52"/>
    </row>
    <row r="42" spans="1:15" s="51" customFormat="1" ht="20" customHeight="1" x14ac:dyDescent="0.25">
      <c r="A42" s="45">
        <v>20</v>
      </c>
      <c r="B42" s="46">
        <v>17</v>
      </c>
      <c r="C42" s="45">
        <v>10112132990</v>
      </c>
      <c r="D42" s="47" t="s">
        <v>88</v>
      </c>
      <c r="E42" s="54">
        <v>2006</v>
      </c>
      <c r="F42" s="48" t="s">
        <v>89</v>
      </c>
      <c r="G42" s="71" t="s">
        <v>33</v>
      </c>
      <c r="H42" s="49"/>
      <c r="J42" s="50"/>
      <c r="K42" s="46"/>
      <c r="L42" s="49" t="s">
        <v>59</v>
      </c>
      <c r="N42" s="52"/>
      <c r="O42" s="52"/>
    </row>
    <row r="43" spans="1:15" s="51" customFormat="1" ht="20" customHeight="1" x14ac:dyDescent="0.25">
      <c r="A43" s="45">
        <v>21</v>
      </c>
      <c r="B43" s="46">
        <v>23</v>
      </c>
      <c r="C43" s="45">
        <v>10119461342</v>
      </c>
      <c r="D43" s="47" t="s">
        <v>90</v>
      </c>
      <c r="E43" s="54">
        <v>2006</v>
      </c>
      <c r="F43" s="48" t="s">
        <v>40</v>
      </c>
      <c r="G43" s="71" t="s">
        <v>35</v>
      </c>
      <c r="H43" s="49"/>
      <c r="J43" s="50"/>
      <c r="K43" s="46"/>
      <c r="L43" s="49" t="s">
        <v>59</v>
      </c>
      <c r="N43" s="52"/>
      <c r="O43" s="52"/>
    </row>
    <row r="44" spans="1:15" s="51" customFormat="1" ht="20" customHeight="1" x14ac:dyDescent="0.25">
      <c r="A44" s="45">
        <v>22</v>
      </c>
      <c r="B44" s="46">
        <v>25</v>
      </c>
      <c r="C44" s="45">
        <v>10110210304</v>
      </c>
      <c r="D44" s="47" t="s">
        <v>91</v>
      </c>
      <c r="E44" s="54">
        <v>2005</v>
      </c>
      <c r="F44" s="48" t="s">
        <v>40</v>
      </c>
      <c r="G44" s="71" t="s">
        <v>92</v>
      </c>
      <c r="H44" s="49"/>
      <c r="J44" s="50"/>
      <c r="K44" s="46"/>
      <c r="L44" s="49" t="s">
        <v>59</v>
      </c>
      <c r="N44" s="52"/>
      <c r="O44" s="52"/>
    </row>
    <row r="45" spans="1:15" s="51" customFormat="1" ht="20" customHeight="1" x14ac:dyDescent="0.25">
      <c r="A45" s="45">
        <v>23</v>
      </c>
      <c r="B45" s="46">
        <v>22</v>
      </c>
      <c r="C45" s="45">
        <v>10120073553</v>
      </c>
      <c r="D45" s="47" t="s">
        <v>93</v>
      </c>
      <c r="E45" s="54">
        <v>2005</v>
      </c>
      <c r="F45" s="48" t="s">
        <v>40</v>
      </c>
      <c r="G45" s="71" t="s">
        <v>92</v>
      </c>
      <c r="H45" s="49"/>
      <c r="J45" s="50"/>
      <c r="K45" s="46"/>
      <c r="L45" s="49" t="s">
        <v>59</v>
      </c>
      <c r="N45" s="52"/>
      <c r="O45" s="52"/>
    </row>
    <row r="46" spans="1:15" s="51" customFormat="1" ht="20" customHeight="1" x14ac:dyDescent="0.25">
      <c r="A46" s="45" t="s">
        <v>94</v>
      </c>
      <c r="B46" s="46">
        <v>2</v>
      </c>
      <c r="C46" s="45">
        <v>10091731365</v>
      </c>
      <c r="D46" s="47" t="s">
        <v>95</v>
      </c>
      <c r="E46" s="54">
        <v>2005</v>
      </c>
      <c r="F46" s="48" t="s">
        <v>28</v>
      </c>
      <c r="G46" s="71" t="s">
        <v>45</v>
      </c>
      <c r="H46" s="49"/>
      <c r="J46" s="50"/>
      <c r="K46" s="46"/>
      <c r="L46" s="49"/>
      <c r="N46" s="52"/>
      <c r="O46" s="52"/>
    </row>
    <row r="47" spans="1:15" s="51" customFormat="1" ht="20" customHeight="1" x14ac:dyDescent="0.25">
      <c r="A47" s="45" t="s">
        <v>94</v>
      </c>
      <c r="B47" s="46">
        <v>13</v>
      </c>
      <c r="C47" s="45">
        <v>10104083610</v>
      </c>
      <c r="D47" s="47" t="s">
        <v>96</v>
      </c>
      <c r="E47" s="54">
        <v>2006</v>
      </c>
      <c r="F47" s="48" t="s">
        <v>40</v>
      </c>
      <c r="G47" s="71" t="s">
        <v>45</v>
      </c>
      <c r="H47" s="49"/>
      <c r="J47" s="50"/>
      <c r="K47" s="46"/>
      <c r="L47" s="49"/>
      <c r="N47" s="52"/>
      <c r="O47" s="52"/>
    </row>
    <row r="48" spans="1:15" s="4" customFormat="1" ht="9.5" customHeight="1" x14ac:dyDescent="0.25">
      <c r="A48" s="24"/>
      <c r="B48" s="9"/>
      <c r="C48" s="24"/>
      <c r="D48" s="25"/>
      <c r="E48" s="26"/>
      <c r="F48" s="27"/>
      <c r="G48" s="28"/>
      <c r="H48" s="29"/>
      <c r="I48" s="29"/>
      <c r="J48" s="30"/>
      <c r="K48" s="31"/>
      <c r="N48" s="40"/>
      <c r="O48" s="2"/>
    </row>
    <row r="49" spans="1:15" x14ac:dyDescent="0.25">
      <c r="A49" s="61" t="s">
        <v>53</v>
      </c>
      <c r="B49" s="61"/>
      <c r="C49" s="61"/>
      <c r="D49" s="61"/>
      <c r="E49" s="61"/>
      <c r="F49" s="61"/>
      <c r="G49" s="61" t="s">
        <v>4</v>
      </c>
      <c r="H49" s="61"/>
      <c r="I49" s="61"/>
      <c r="J49" s="61"/>
      <c r="K49" s="61"/>
      <c r="L49" s="61"/>
      <c r="N49" s="40"/>
    </row>
    <row r="50" spans="1:15" ht="13" x14ac:dyDescent="0.25">
      <c r="B50" s="1"/>
      <c r="C50" s="21"/>
      <c r="G50" s="6" t="s">
        <v>29</v>
      </c>
      <c r="H50" s="44">
        <v>10</v>
      </c>
      <c r="K50" s="5" t="s">
        <v>27</v>
      </c>
      <c r="L50" s="6">
        <v>0</v>
      </c>
      <c r="N50" s="1"/>
      <c r="O50" s="1"/>
    </row>
    <row r="51" spans="1:15" ht="13" x14ac:dyDescent="0.25">
      <c r="B51" s="1"/>
      <c r="C51" s="22"/>
      <c r="G51" s="21" t="s">
        <v>22</v>
      </c>
      <c r="H51" s="44">
        <v>25</v>
      </c>
      <c r="I51" s="23"/>
      <c r="K51" s="5" t="s">
        <v>17</v>
      </c>
      <c r="L51" s="6">
        <v>0</v>
      </c>
      <c r="N51" s="1"/>
      <c r="O51" s="1"/>
    </row>
    <row r="52" spans="1:15" ht="13" x14ac:dyDescent="0.25">
      <c r="B52" s="1"/>
      <c r="C52" s="6"/>
      <c r="G52" s="21" t="s">
        <v>23</v>
      </c>
      <c r="H52" s="44">
        <v>25</v>
      </c>
      <c r="I52" s="23"/>
      <c r="K52" s="5" t="s">
        <v>20</v>
      </c>
      <c r="L52" s="6">
        <v>1</v>
      </c>
      <c r="N52" s="1"/>
      <c r="O52" s="1"/>
    </row>
    <row r="53" spans="1:15" ht="13" x14ac:dyDescent="0.25">
      <c r="B53" s="1"/>
      <c r="C53" s="6"/>
      <c r="G53" s="21" t="s">
        <v>24</v>
      </c>
      <c r="H53" s="44">
        <v>23</v>
      </c>
      <c r="I53" s="23"/>
      <c r="K53" s="5" t="s">
        <v>28</v>
      </c>
      <c r="L53" s="6">
        <v>14</v>
      </c>
      <c r="N53" s="1"/>
      <c r="O53" s="1"/>
    </row>
    <row r="54" spans="1:15" ht="13" x14ac:dyDescent="0.25">
      <c r="B54" s="1"/>
      <c r="C54" s="6"/>
      <c r="G54" s="21" t="s">
        <v>25</v>
      </c>
      <c r="H54" s="44">
        <v>2</v>
      </c>
      <c r="I54" s="23"/>
      <c r="K54" s="5" t="s">
        <v>40</v>
      </c>
      <c r="L54" s="6">
        <v>9</v>
      </c>
      <c r="N54" s="1"/>
      <c r="O54" s="1"/>
    </row>
    <row r="55" spans="1:15" ht="13" x14ac:dyDescent="0.25">
      <c r="B55" s="1"/>
      <c r="C55" s="1"/>
      <c r="G55" s="21" t="s">
        <v>30</v>
      </c>
      <c r="H55" s="44">
        <v>0</v>
      </c>
      <c r="I55" s="23"/>
      <c r="K55" s="5"/>
      <c r="L55" s="6"/>
      <c r="N55" s="1"/>
      <c r="O55" s="1"/>
    </row>
    <row r="56" spans="1:15" ht="13" x14ac:dyDescent="0.25">
      <c r="B56" s="1"/>
      <c r="C56" s="1"/>
      <c r="G56" s="21" t="s">
        <v>26</v>
      </c>
      <c r="H56" s="44">
        <v>0</v>
      </c>
      <c r="I56" s="23"/>
      <c r="K56" s="5"/>
      <c r="L56" s="23"/>
      <c r="N56" s="1"/>
      <c r="O56" s="1"/>
    </row>
    <row r="57" spans="1:15" ht="6.5" customHeight="1" x14ac:dyDescent="0.25">
      <c r="B57" s="1"/>
      <c r="C57" s="1"/>
      <c r="I57" s="23"/>
      <c r="K57" s="5"/>
      <c r="L57" s="23"/>
    </row>
    <row r="58" spans="1:15" x14ac:dyDescent="0.25">
      <c r="A58" s="62" t="s">
        <v>46</v>
      </c>
      <c r="B58" s="62"/>
      <c r="C58" s="62"/>
      <c r="D58" s="62"/>
      <c r="E58" s="62" t="s">
        <v>9</v>
      </c>
      <c r="F58" s="62"/>
      <c r="G58" s="62"/>
      <c r="H58" s="62"/>
      <c r="I58" s="62" t="s">
        <v>3</v>
      </c>
      <c r="J58" s="62"/>
      <c r="K58" s="62"/>
      <c r="L58" s="62"/>
    </row>
    <row r="59" spans="1:15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5" x14ac:dyDescent="0.25">
      <c r="A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5" x14ac:dyDescent="0.25">
      <c r="A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5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5" x14ac:dyDescent="0.25">
      <c r="A63" s="59" t="s">
        <v>49</v>
      </c>
      <c r="B63" s="59"/>
      <c r="C63" s="59"/>
      <c r="D63" s="59"/>
      <c r="E63" s="59" t="str">
        <f>G17</f>
        <v xml:space="preserve">БЕСЧАСТНОВ А.А. (ВК, г. Москва) </v>
      </c>
      <c r="F63" s="59"/>
      <c r="G63" s="59"/>
      <c r="H63" s="59"/>
      <c r="I63" s="59" t="str">
        <f>G18</f>
        <v xml:space="preserve">ЮДИНА Л.Н. (ВК, Забайкальский край) </v>
      </c>
      <c r="J63" s="59"/>
      <c r="K63" s="59"/>
      <c r="L63" s="59"/>
    </row>
  </sheetData>
  <sortState xmlns:xlrd2="http://schemas.microsoft.com/office/spreadsheetml/2017/richdata2" ref="A23:Q48">
    <sortCondition ref="A23:A48"/>
  </sortState>
  <mergeCells count="36">
    <mergeCell ref="A7:L7"/>
    <mergeCell ref="A1:L1"/>
    <mergeCell ref="A2:L2"/>
    <mergeCell ref="A3:L3"/>
    <mergeCell ref="A4:L4"/>
    <mergeCell ref="A6:L6"/>
    <mergeCell ref="A5:L5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12:L12"/>
    <mergeCell ref="K21:K22"/>
    <mergeCell ref="A63:D63"/>
    <mergeCell ref="E63:H63"/>
    <mergeCell ref="I63:L63"/>
    <mergeCell ref="A59:E59"/>
    <mergeCell ref="F59:L59"/>
    <mergeCell ref="A62:E62"/>
    <mergeCell ref="F62:L62"/>
    <mergeCell ref="A49:F49"/>
    <mergeCell ref="G49:L49"/>
    <mergeCell ref="A58:D58"/>
    <mergeCell ref="E58:H58"/>
    <mergeCell ref="I58:L58"/>
  </mergeCells>
  <phoneticPr fontId="18" type="noConversion"/>
  <conditionalFormatting sqref="B64:B1048576 B55:B62 B1 B49 B6:B11 B13:B22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50:B54">
    <cfRule type="duplicateValues" dxfId="6" priority="2"/>
  </conditionalFormatting>
  <conditionalFormatting sqref="B63">
    <cfRule type="duplicateValues" dxfId="5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7723-B164-4F00-9D2A-1500BD8B750F}">
  <sheetPr>
    <tabColor rgb="FF00B050"/>
  </sheetPr>
  <dimension ref="A1:Q46"/>
  <sheetViews>
    <sheetView tabSelected="1" view="pageBreakPreview" topLeftCell="A19" zoomScale="48" zoomScaleNormal="100" zoomScaleSheetLayoutView="48" workbookViewId="0">
      <selection activeCell="G27" sqref="G27"/>
    </sheetView>
  </sheetViews>
  <sheetFormatPr defaultColWidth="9.1796875" defaultRowHeight="21" x14ac:dyDescent="0.25"/>
  <cols>
    <col min="1" max="1" width="8.81640625" style="1" customWidth="1"/>
    <col min="2" max="2" width="8.36328125" style="57" customWidth="1"/>
    <col min="3" max="3" width="14.81640625" style="57" customWidth="1"/>
    <col min="4" max="4" width="21.54296875" style="1" customWidth="1"/>
    <col min="5" max="5" width="11.453125" style="1" customWidth="1"/>
    <col min="6" max="6" width="9.453125" style="1" customWidth="1"/>
    <col min="7" max="7" width="24.1796875" style="1" customWidth="1"/>
    <col min="8" max="8" width="12.36328125" style="1" customWidth="1"/>
    <col min="9" max="9" width="12.6328125" style="1" customWidth="1"/>
    <col min="10" max="10" width="13.453125" style="5" customWidth="1"/>
    <col min="11" max="11" width="14" style="1" customWidth="1"/>
    <col min="12" max="12" width="16.36328125" style="1" customWidth="1"/>
    <col min="13" max="13" width="9.1796875" style="1"/>
    <col min="14" max="15" width="15" style="2" customWidth="1"/>
    <col min="16" max="16384" width="9.1796875" style="1"/>
  </cols>
  <sheetData>
    <row r="1" spans="1:17" ht="20.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20.5" customHeight="1" x14ac:dyDescent="0.25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7" ht="20.5" customHeight="1" x14ac:dyDescent="0.2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7" ht="20.5" customHeight="1" x14ac:dyDescent="0.5">
      <c r="A4" s="69" t="s">
        <v>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O4" s="37"/>
    </row>
    <row r="5" spans="1:17" ht="10.5" customHeight="1" x14ac:dyDescent="0.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O5" s="37"/>
    </row>
    <row r="6" spans="1:17" s="2" customFormat="1" x14ac:dyDescent="0.3">
      <c r="A6" s="68" t="s">
        <v>60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Q6" s="11"/>
    </row>
    <row r="7" spans="1:17" s="2" customFormat="1" ht="18" customHeight="1" x14ac:dyDescent="0.25">
      <c r="A7" s="68" t="s">
        <v>14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2" customFormat="1" ht="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7" ht="19.5" customHeight="1" x14ac:dyDescent="0.25">
      <c r="A9" s="63" t="s">
        <v>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7" ht="18" customHeight="1" x14ac:dyDescent="0.25">
      <c r="A10" s="63" t="s">
        <v>54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7" ht="19.5" customHeight="1" x14ac:dyDescent="0.25">
      <c r="A11" s="63" t="s">
        <v>97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7" ht="8.5" customHeigh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7" s="34" customFormat="1" x14ac:dyDescent="0.35">
      <c r="A13" s="32" t="s">
        <v>55</v>
      </c>
      <c r="B13" s="56"/>
      <c r="C13" s="56"/>
      <c r="D13" s="33"/>
      <c r="G13" s="13" t="s">
        <v>98</v>
      </c>
      <c r="H13" s="39"/>
      <c r="J13" s="35"/>
      <c r="K13" s="13"/>
      <c r="L13" s="13" t="s">
        <v>56</v>
      </c>
      <c r="N13" s="2"/>
      <c r="O13" s="2"/>
    </row>
    <row r="14" spans="1:17" s="34" customFormat="1" x14ac:dyDescent="0.35">
      <c r="A14" s="32" t="s">
        <v>62</v>
      </c>
      <c r="B14" s="56"/>
      <c r="C14" s="56"/>
      <c r="D14" s="33"/>
      <c r="G14" s="36"/>
      <c r="J14" s="35"/>
      <c r="K14" s="13"/>
      <c r="L14" s="13" t="s">
        <v>64</v>
      </c>
      <c r="N14" s="2"/>
      <c r="O14" s="2"/>
    </row>
    <row r="15" spans="1:17" x14ac:dyDescent="0.25">
      <c r="A15" s="64" t="s">
        <v>52</v>
      </c>
      <c r="B15" s="64"/>
      <c r="C15" s="64"/>
      <c r="D15" s="64"/>
      <c r="E15" s="64"/>
      <c r="F15" s="64"/>
      <c r="G15" s="64"/>
      <c r="H15" s="15" t="s">
        <v>1</v>
      </c>
      <c r="I15" s="15"/>
      <c r="J15" s="16"/>
      <c r="K15" s="15"/>
      <c r="L15" s="15"/>
    </row>
    <row r="16" spans="1:17" x14ac:dyDescent="0.25">
      <c r="A16" s="19"/>
      <c r="B16" s="17"/>
      <c r="C16" s="17"/>
      <c r="D16" s="19"/>
      <c r="E16" s="7"/>
      <c r="F16" s="19"/>
      <c r="G16" s="14"/>
      <c r="H16" s="18" t="s">
        <v>37</v>
      </c>
      <c r="I16" s="7"/>
      <c r="J16" s="12"/>
      <c r="K16" s="7"/>
      <c r="L16" s="20"/>
    </row>
    <row r="17" spans="1:15" x14ac:dyDescent="0.25">
      <c r="A17" s="19" t="s">
        <v>15</v>
      </c>
      <c r="B17" s="17"/>
      <c r="E17" s="7"/>
      <c r="F17" s="19"/>
      <c r="G17" s="14" t="s">
        <v>44</v>
      </c>
      <c r="H17" s="18" t="s">
        <v>38</v>
      </c>
      <c r="I17" s="7"/>
      <c r="J17" s="12"/>
      <c r="K17" s="7"/>
      <c r="L17" s="14"/>
    </row>
    <row r="18" spans="1:15" x14ac:dyDescent="0.25">
      <c r="A18" s="19" t="s">
        <v>16</v>
      </c>
      <c r="B18" s="17"/>
      <c r="C18" s="17"/>
      <c r="D18" s="14"/>
      <c r="E18" s="7"/>
      <c r="F18" s="19"/>
      <c r="G18" s="14" t="s">
        <v>50</v>
      </c>
      <c r="H18" s="18" t="s">
        <v>39</v>
      </c>
      <c r="I18" s="7"/>
      <c r="J18" s="12"/>
      <c r="K18" s="7"/>
      <c r="L18" s="14"/>
    </row>
    <row r="19" spans="1:15" x14ac:dyDescent="0.25">
      <c r="A19" s="19" t="s">
        <v>13</v>
      </c>
      <c r="G19" s="14" t="s">
        <v>49</v>
      </c>
      <c r="H19" s="18" t="s">
        <v>36</v>
      </c>
      <c r="I19" s="7"/>
      <c r="J19" s="53">
        <v>12.5</v>
      </c>
      <c r="K19" s="56"/>
      <c r="L19" s="20" t="s">
        <v>99</v>
      </c>
    </row>
    <row r="20" spans="1:15" ht="13.5" customHeight="1" x14ac:dyDescent="0.25">
      <c r="A20" s="19"/>
      <c r="G20" s="14"/>
      <c r="H20" s="18"/>
      <c r="I20" s="7"/>
      <c r="J20" s="12"/>
      <c r="K20" s="56"/>
      <c r="L20" s="20"/>
    </row>
    <row r="21" spans="1:15" s="3" customFormat="1" ht="21" customHeight="1" x14ac:dyDescent="0.25">
      <c r="A21" s="65" t="s">
        <v>5</v>
      </c>
      <c r="B21" s="66" t="s">
        <v>10</v>
      </c>
      <c r="C21" s="66" t="s">
        <v>32</v>
      </c>
      <c r="D21" s="66" t="s">
        <v>2</v>
      </c>
      <c r="E21" s="66" t="s">
        <v>31</v>
      </c>
      <c r="F21" s="66" t="s">
        <v>7</v>
      </c>
      <c r="G21" s="66" t="s">
        <v>11</v>
      </c>
      <c r="H21" s="66" t="s">
        <v>6</v>
      </c>
      <c r="I21" s="66" t="s">
        <v>21</v>
      </c>
      <c r="J21" s="67" t="s">
        <v>19</v>
      </c>
      <c r="K21" s="58" t="s">
        <v>51</v>
      </c>
      <c r="L21" s="58" t="s">
        <v>12</v>
      </c>
      <c r="N21" s="38"/>
      <c r="O21" s="38"/>
    </row>
    <row r="22" spans="1:15" s="3" customFormat="1" ht="13.5" customHeigh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58"/>
      <c r="L22" s="58"/>
      <c r="N22" s="38"/>
      <c r="O22" s="38"/>
    </row>
    <row r="23" spans="1:15" s="51" customFormat="1" ht="20" customHeight="1" x14ac:dyDescent="0.25">
      <c r="A23" s="45">
        <v>1</v>
      </c>
      <c r="B23" s="46">
        <v>1</v>
      </c>
      <c r="C23" s="45">
        <v>10096031701</v>
      </c>
      <c r="D23" s="47" t="s">
        <v>100</v>
      </c>
      <c r="E23" s="54">
        <v>2006</v>
      </c>
      <c r="F23" s="48" t="s">
        <v>28</v>
      </c>
      <c r="G23" s="71" t="s">
        <v>41</v>
      </c>
      <c r="H23" s="70">
        <v>2.8726999999999999E-2</v>
      </c>
      <c r="I23" s="70"/>
      <c r="J23" s="50">
        <v>18.13</v>
      </c>
      <c r="L23" s="45"/>
      <c r="N23" s="52"/>
      <c r="O23" s="52"/>
    </row>
    <row r="24" spans="1:15" s="51" customFormat="1" ht="20" customHeight="1" x14ac:dyDescent="0.25">
      <c r="A24" s="45">
        <v>2</v>
      </c>
      <c r="B24" s="46">
        <v>2</v>
      </c>
      <c r="C24" s="45">
        <v>10083185766</v>
      </c>
      <c r="D24" s="47" t="s">
        <v>101</v>
      </c>
      <c r="E24" s="54">
        <v>2005</v>
      </c>
      <c r="F24" s="48" t="s">
        <v>28</v>
      </c>
      <c r="G24" s="71" t="s">
        <v>102</v>
      </c>
      <c r="H24" s="70">
        <v>2.9086000000000001E-2</v>
      </c>
      <c r="I24" s="70">
        <v>3.59E-4</v>
      </c>
      <c r="J24" s="50">
        <v>17.91</v>
      </c>
      <c r="L24" s="45"/>
      <c r="N24" s="52"/>
      <c r="O24" s="52"/>
    </row>
    <row r="25" spans="1:15" s="51" customFormat="1" ht="20" customHeight="1" x14ac:dyDescent="0.25">
      <c r="A25" s="45">
        <v>3</v>
      </c>
      <c r="B25" s="46">
        <v>6</v>
      </c>
      <c r="C25" s="45">
        <v>10128262878</v>
      </c>
      <c r="D25" s="47" t="s">
        <v>103</v>
      </c>
      <c r="E25" s="54">
        <v>2006</v>
      </c>
      <c r="F25" s="48" t="s">
        <v>40</v>
      </c>
      <c r="G25" s="71" t="s">
        <v>35</v>
      </c>
      <c r="H25" s="70">
        <v>3.0741000000000001E-2</v>
      </c>
      <c r="I25" s="70">
        <v>2.0140000000000002E-3</v>
      </c>
      <c r="J25" s="50">
        <v>16.940000000000001</v>
      </c>
      <c r="L25" s="45"/>
      <c r="N25" s="52"/>
      <c r="O25" s="52"/>
    </row>
    <row r="26" spans="1:15" s="51" customFormat="1" ht="20" customHeight="1" x14ac:dyDescent="0.25">
      <c r="A26" s="45">
        <v>4</v>
      </c>
      <c r="B26" s="46">
        <v>4</v>
      </c>
      <c r="C26" s="45">
        <v>10091739146</v>
      </c>
      <c r="D26" s="47" t="s">
        <v>104</v>
      </c>
      <c r="E26" s="54">
        <v>2005</v>
      </c>
      <c r="F26" s="48" t="s">
        <v>28</v>
      </c>
      <c r="G26" s="71" t="s">
        <v>33</v>
      </c>
      <c r="H26" s="70">
        <v>3.1412000000000002E-2</v>
      </c>
      <c r="I26" s="70">
        <v>2.6849999999999999E-3</v>
      </c>
      <c r="J26" s="50">
        <v>16.579999999999998</v>
      </c>
      <c r="L26" s="45"/>
      <c r="N26" s="52"/>
      <c r="O26" s="52"/>
    </row>
    <row r="27" spans="1:15" s="51" customFormat="1" ht="20" customHeight="1" x14ac:dyDescent="0.25">
      <c r="A27" s="45">
        <v>5</v>
      </c>
      <c r="B27" s="46">
        <v>5</v>
      </c>
      <c r="C27" s="45">
        <v>10128681291</v>
      </c>
      <c r="D27" s="47" t="s">
        <v>105</v>
      </c>
      <c r="E27" s="54">
        <v>2006</v>
      </c>
      <c r="F27" s="48" t="s">
        <v>89</v>
      </c>
      <c r="G27" s="71" t="s">
        <v>45</v>
      </c>
      <c r="H27" s="70">
        <v>3.1690000000000003E-2</v>
      </c>
      <c r="I27" s="70">
        <v>2.9629999999999999E-3</v>
      </c>
      <c r="J27" s="50">
        <v>16.440000000000001</v>
      </c>
      <c r="L27" s="45"/>
      <c r="N27" s="52"/>
      <c r="O27" s="52"/>
    </row>
    <row r="28" spans="1:15" s="51" customFormat="1" ht="20" customHeight="1" x14ac:dyDescent="0.25">
      <c r="A28" s="45">
        <v>6</v>
      </c>
      <c r="B28" s="46">
        <v>7</v>
      </c>
      <c r="C28" s="45">
        <v>10108261680</v>
      </c>
      <c r="D28" s="47" t="s">
        <v>106</v>
      </c>
      <c r="E28" s="54">
        <v>2005</v>
      </c>
      <c r="F28" s="48" t="s">
        <v>28</v>
      </c>
      <c r="G28" s="71" t="s">
        <v>107</v>
      </c>
      <c r="H28" s="70">
        <v>3.3229000000000002E-2</v>
      </c>
      <c r="I28" s="70">
        <v>4.5019999999999999E-3</v>
      </c>
      <c r="J28" s="50">
        <v>15.67</v>
      </c>
      <c r="L28" s="45"/>
      <c r="N28" s="52"/>
      <c r="O28" s="52"/>
    </row>
    <row r="29" spans="1:15" s="51" customFormat="1" ht="20" customHeight="1" x14ac:dyDescent="0.25">
      <c r="A29" s="45">
        <v>7</v>
      </c>
      <c r="B29" s="46">
        <v>3</v>
      </c>
      <c r="C29" s="45">
        <v>10114924368</v>
      </c>
      <c r="D29" s="47" t="s">
        <v>108</v>
      </c>
      <c r="E29" s="54">
        <v>2006</v>
      </c>
      <c r="F29" s="48" t="s">
        <v>40</v>
      </c>
      <c r="G29" s="71" t="s">
        <v>35</v>
      </c>
      <c r="H29" s="70"/>
      <c r="J29" s="50"/>
      <c r="L29" s="70" t="s">
        <v>58</v>
      </c>
      <c r="N29" s="52"/>
      <c r="O29" s="52"/>
    </row>
    <row r="30" spans="1:15" s="51" customFormat="1" ht="20" customHeight="1" x14ac:dyDescent="0.25">
      <c r="A30" s="70" t="s">
        <v>110</v>
      </c>
      <c r="B30" s="46">
        <v>8</v>
      </c>
      <c r="C30" s="45">
        <v>10120121851</v>
      </c>
      <c r="D30" s="47" t="s">
        <v>109</v>
      </c>
      <c r="E30" s="54">
        <v>2006</v>
      </c>
      <c r="F30" s="48" t="s">
        <v>40</v>
      </c>
      <c r="G30" s="71" t="s">
        <v>35</v>
      </c>
      <c r="I30" s="70"/>
      <c r="J30" s="50"/>
      <c r="L30" s="45"/>
      <c r="N30" s="52"/>
      <c r="O30" s="52"/>
    </row>
    <row r="31" spans="1:15" s="4" customFormat="1" ht="9.5" customHeight="1" x14ac:dyDescent="0.25">
      <c r="A31" s="24"/>
      <c r="B31" s="9"/>
      <c r="C31" s="24"/>
      <c r="D31" s="25"/>
      <c r="E31" s="26"/>
      <c r="F31" s="27"/>
      <c r="G31" s="28"/>
      <c r="H31" s="29"/>
      <c r="I31" s="29"/>
      <c r="J31" s="30"/>
      <c r="K31" s="31"/>
      <c r="N31" s="40"/>
      <c r="O31" s="2"/>
    </row>
    <row r="32" spans="1:15" x14ac:dyDescent="0.25">
      <c r="A32" s="61" t="s">
        <v>53</v>
      </c>
      <c r="B32" s="61"/>
      <c r="C32" s="61"/>
      <c r="D32" s="61"/>
      <c r="E32" s="61"/>
      <c r="F32" s="61"/>
      <c r="G32" s="61" t="s">
        <v>4</v>
      </c>
      <c r="H32" s="61"/>
      <c r="I32" s="61"/>
      <c r="J32" s="61"/>
      <c r="K32" s="61"/>
      <c r="L32" s="61"/>
      <c r="N32" s="40"/>
    </row>
    <row r="33" spans="1:15" ht="13" x14ac:dyDescent="0.25">
      <c r="B33" s="1"/>
      <c r="C33" s="21"/>
      <c r="G33" s="6" t="s">
        <v>29</v>
      </c>
      <c r="H33" s="57">
        <v>6</v>
      </c>
      <c r="K33" s="5" t="s">
        <v>27</v>
      </c>
      <c r="L33" s="6">
        <v>0</v>
      </c>
      <c r="N33" s="1"/>
      <c r="O33" s="1"/>
    </row>
    <row r="34" spans="1:15" ht="13" x14ac:dyDescent="0.25">
      <c r="B34" s="1"/>
      <c r="C34" s="22"/>
      <c r="G34" s="21" t="s">
        <v>22</v>
      </c>
      <c r="H34" s="57">
        <v>8</v>
      </c>
      <c r="I34" s="23"/>
      <c r="K34" s="5" t="s">
        <v>17</v>
      </c>
      <c r="L34" s="6">
        <v>0</v>
      </c>
      <c r="N34" s="1"/>
      <c r="O34" s="1"/>
    </row>
    <row r="35" spans="1:15" ht="13" x14ac:dyDescent="0.25">
      <c r="B35" s="1"/>
      <c r="C35" s="6"/>
      <c r="G35" s="21" t="s">
        <v>23</v>
      </c>
      <c r="H35" s="57">
        <v>7</v>
      </c>
      <c r="I35" s="23"/>
      <c r="K35" s="5" t="s">
        <v>20</v>
      </c>
      <c r="L35" s="6">
        <v>1</v>
      </c>
      <c r="N35" s="1"/>
      <c r="O35" s="1"/>
    </row>
    <row r="36" spans="1:15" ht="13" x14ac:dyDescent="0.25">
      <c r="B36" s="1"/>
      <c r="C36" s="6"/>
      <c r="G36" s="21" t="s">
        <v>24</v>
      </c>
      <c r="H36" s="57">
        <v>7</v>
      </c>
      <c r="I36" s="23"/>
      <c r="K36" s="5" t="s">
        <v>28</v>
      </c>
      <c r="L36" s="6">
        <v>4</v>
      </c>
      <c r="N36" s="1"/>
      <c r="O36" s="1"/>
    </row>
    <row r="37" spans="1:15" ht="13" x14ac:dyDescent="0.25">
      <c r="B37" s="1"/>
      <c r="C37" s="6"/>
      <c r="G37" s="21" t="s">
        <v>25</v>
      </c>
      <c r="H37" s="57">
        <v>2</v>
      </c>
      <c r="I37" s="23"/>
      <c r="K37" s="5" t="s">
        <v>40</v>
      </c>
      <c r="L37" s="6">
        <v>3</v>
      </c>
      <c r="N37" s="1"/>
      <c r="O37" s="1"/>
    </row>
    <row r="38" spans="1:15" ht="13" x14ac:dyDescent="0.25">
      <c r="B38" s="1"/>
      <c r="C38" s="1"/>
      <c r="G38" s="21" t="s">
        <v>30</v>
      </c>
      <c r="H38" s="57">
        <v>0</v>
      </c>
      <c r="I38" s="23"/>
      <c r="K38" s="5"/>
      <c r="L38" s="6"/>
      <c r="N38" s="1"/>
      <c r="O38" s="1"/>
    </row>
    <row r="39" spans="1:15" ht="13" x14ac:dyDescent="0.25">
      <c r="B39" s="1"/>
      <c r="C39" s="1"/>
      <c r="G39" s="21" t="s">
        <v>26</v>
      </c>
      <c r="H39" s="57">
        <v>1</v>
      </c>
      <c r="I39" s="23"/>
      <c r="K39" s="5"/>
      <c r="L39" s="23"/>
      <c r="N39" s="1"/>
      <c r="O39" s="1"/>
    </row>
    <row r="40" spans="1:15" ht="6.5" customHeight="1" x14ac:dyDescent="0.25">
      <c r="B40" s="1"/>
      <c r="C40" s="1"/>
      <c r="I40" s="23"/>
      <c r="K40" s="5"/>
      <c r="L40" s="23"/>
    </row>
    <row r="41" spans="1:15" x14ac:dyDescent="0.25">
      <c r="A41" s="62" t="s">
        <v>46</v>
      </c>
      <c r="B41" s="62"/>
      <c r="C41" s="62"/>
      <c r="D41" s="62"/>
      <c r="E41" s="62" t="s">
        <v>9</v>
      </c>
      <c r="F41" s="62"/>
      <c r="G41" s="62"/>
      <c r="H41" s="62"/>
      <c r="I41" s="62" t="s">
        <v>3</v>
      </c>
      <c r="J41" s="62"/>
      <c r="K41" s="62"/>
      <c r="L41" s="62"/>
    </row>
    <row r="42" spans="1:15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5" x14ac:dyDescent="0.25">
      <c r="A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5" x14ac:dyDescent="0.25">
      <c r="A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5" x14ac:dyDescent="0.25">
      <c r="A46" s="59" t="s">
        <v>49</v>
      </c>
      <c r="B46" s="59"/>
      <c r="C46" s="59"/>
      <c r="D46" s="59"/>
      <c r="E46" s="59" t="str">
        <f>G17</f>
        <v xml:space="preserve">БЕСЧАСТНОВ А.А. (ВК, г. Москва) </v>
      </c>
      <c r="F46" s="59"/>
      <c r="G46" s="59"/>
      <c r="H46" s="59"/>
      <c r="I46" s="59" t="str">
        <f>G18</f>
        <v xml:space="preserve">ЮДИНА Л.Н. (ВК, Забайкальский край) </v>
      </c>
      <c r="J46" s="59"/>
      <c r="K46" s="59"/>
      <c r="L46" s="59"/>
    </row>
  </sheetData>
  <mergeCells count="36">
    <mergeCell ref="A45:E45"/>
    <mergeCell ref="F45:L45"/>
    <mergeCell ref="A46:D46"/>
    <mergeCell ref="E46:H46"/>
    <mergeCell ref="I46:L46"/>
    <mergeCell ref="A32:F32"/>
    <mergeCell ref="G32:L32"/>
    <mergeCell ref="A41:D41"/>
    <mergeCell ref="E41:H41"/>
    <mergeCell ref="I41:L41"/>
    <mergeCell ref="A42:E42"/>
    <mergeCell ref="F42:L4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7:L7"/>
    <mergeCell ref="A9:L9"/>
    <mergeCell ref="A10:L10"/>
    <mergeCell ref="A11:L11"/>
    <mergeCell ref="A12:L12"/>
    <mergeCell ref="A15:G15"/>
    <mergeCell ref="A1:L1"/>
    <mergeCell ref="A2:L2"/>
    <mergeCell ref="A3:L3"/>
    <mergeCell ref="A4:L4"/>
    <mergeCell ref="A5:L5"/>
    <mergeCell ref="A6:L6"/>
  </mergeCells>
  <conditionalFormatting sqref="B47:B1048576 B38:B45 B1 B32 B6:B11 B13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33:B37">
    <cfRule type="duplicateValues" dxfId="1" priority="2"/>
  </conditionalFormatting>
  <conditionalFormatting sqref="B46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Ю-ры 17-18</vt:lpstr>
      <vt:lpstr>Ю-ки 17-18</vt:lpstr>
      <vt:lpstr>'Ю-ки 17-18'!Область_печати</vt:lpstr>
      <vt:lpstr>'Ю-ры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2023-03-23T09:47:38Z</dcterms:modified>
</cp:coreProperties>
</file>